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X:\mediambient\COMPOST\Tancament servei compostatge\"/>
    </mc:Choice>
  </mc:AlternateContent>
  <xr:revisionPtr revIDLastSave="0" documentId="13_ncr:1_{25B63C4F-9499-4D39-B980-BBC30D1B2D28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Registre Compostatge - Dades DE" sheetId="1" r:id="rId1"/>
    <sheet name="Registre Seguiment Agrupat" sheetId="2" r:id="rId2"/>
    <sheet name="Fulls de seguiment" sheetId="3" r:id="rId3"/>
  </sheets>
  <definedNames>
    <definedName name="_xlnm.Print_Area" localSheetId="2">'Fulls de seguiment'!$A$1:$O$71</definedName>
    <definedName name="_xlnm.Print_Area" localSheetId="0">'Registre Compostatge - Dades DE'!$G$1:$V$60</definedName>
    <definedName name="_xlnm.Print_Area" localSheetId="1">'Registre Seguiment Agrupat'!$A$1:$J$36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36" i="2" l="1"/>
  <c r="F36" i="2"/>
  <c r="E36" i="2"/>
  <c r="D36" i="2"/>
  <c r="C36" i="2"/>
  <c r="O41" i="1"/>
  <c r="P41" i="1" s="1"/>
  <c r="R29" i="1"/>
  <c r="L29" i="1"/>
  <c r="L41" i="1" s="1"/>
  <c r="K29" i="1"/>
  <c r="K41" i="1" s="1"/>
  <c r="J29" i="1"/>
  <c r="I29" i="1"/>
  <c r="H29" i="1"/>
  <c r="H41" i="1" s="1"/>
  <c r="T7" i="1"/>
  <c r="S7" i="1"/>
  <c r="U7" i="1" s="1"/>
  <c r="V7" i="1" s="1"/>
  <c r="V29" i="1" s="1"/>
  <c r="R7" i="1"/>
  <c r="P7" i="1"/>
  <c r="P29" i="1" s="1"/>
  <c r="O7" i="1"/>
  <c r="Q41" i="1" l="1"/>
  <c r="U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Neus Giró</author>
  </authors>
  <commentList>
    <comment ref="G40" authorId="0" shapeId="0" xr:uid="{00000000-0006-0000-0000-000001000000}">
      <text>
        <r>
          <rPr>
            <sz val="8"/>
            <color rgb="FFB47804"/>
            <rFont val="Arial"/>
            <family val="2"/>
          </rPr>
          <t xml:space="preserve">Cal actualitzar anualment aquesta dada anualment segons:
</t>
        </r>
        <r>
          <rPr>
            <sz val="8"/>
            <color rgb="FF033678"/>
            <rFont val="Arial"/>
            <family val="2"/>
          </rPr>
          <t>https://www.ine.es/jaxiT3/Tabla.htm?t=2870&amp;L=0</t>
        </r>
      </text>
    </comment>
    <comment ref="O40" authorId="0" shapeId="0" xr:uid="{00000000-0006-0000-0000-000002000000}">
      <text>
        <r>
          <rPr>
            <sz val="8"/>
            <color rgb="FF158466"/>
            <rFont val="Arial"/>
            <family val="2"/>
          </rPr>
          <t>S’estima una mitjana de dues persones per habitatge.</t>
        </r>
      </text>
    </comment>
    <comment ref="Q40" authorId="0" shapeId="0" xr:uid="{00000000-0006-0000-0000-000003000000}">
      <text>
        <r>
          <rPr>
            <sz val="8"/>
            <color rgb="FFB47804"/>
            <rFont val="Arial"/>
            <family val="2"/>
          </rPr>
          <t>Compostadors comunitaris + 
Compostadors comunitaris mecanitzats</t>
        </r>
      </text>
    </comment>
  </commentList>
</comments>
</file>

<file path=xl/sharedStrings.xml><?xml version="1.0" encoding="utf-8"?>
<sst xmlns="http://schemas.openxmlformats.org/spreadsheetml/2006/main" count="204" uniqueCount="99">
  <si>
    <t>REGISTRE DEL SEGUIMENT DEL COMPOSTATGE</t>
  </si>
  <si>
    <t>MUNICIPI</t>
  </si>
  <si>
    <t>Titular</t>
  </si>
  <si>
    <t>Data de la visita</t>
  </si>
  <si>
    <t xml:space="preserve">Nombre de compostadors </t>
  </si>
  <si>
    <r>
      <rPr>
        <b/>
        <sz val="12"/>
        <color rgb="FFFFFFFF"/>
        <rFont val="Arial"/>
        <family val="2"/>
      </rPr>
      <t xml:space="preserve">Persones servides
</t>
    </r>
    <r>
      <rPr>
        <i/>
        <sz val="8"/>
        <color rgb="FFFFFFFF"/>
        <rFont val="Arial"/>
        <family val="2"/>
      </rPr>
      <t>Només cal actualitzar la dada si canvia el nombre de persones residents al domicili.</t>
    </r>
  </si>
  <si>
    <r>
      <rPr>
        <b/>
        <sz val="12"/>
        <color rgb="FFFFFFFF"/>
        <rFont val="Arial"/>
        <family val="2"/>
      </rPr>
      <t xml:space="preserve">Aportacions de Fracció Orgànica
</t>
    </r>
    <r>
      <rPr>
        <sz val="8"/>
        <color rgb="FFFFFFFF"/>
        <rFont val="Arial"/>
        <family val="2"/>
      </rPr>
      <t>Matèria humida:</t>
    </r>
    <r>
      <rPr>
        <b/>
        <sz val="8"/>
        <color rgb="FFFFFFFF"/>
        <rFont val="Arial"/>
        <family val="2"/>
      </rPr>
      <t xml:space="preserve"> </t>
    </r>
    <r>
      <rPr>
        <sz val="8"/>
        <color rgb="FFFFFFFF"/>
        <rFont val="Arial"/>
        <family val="2"/>
      </rPr>
      <t>restes de menjar, ...</t>
    </r>
  </si>
  <si>
    <t>Collita de compost</t>
  </si>
  <si>
    <r>
      <rPr>
        <b/>
        <sz val="12"/>
        <color rgb="FFFFFFFF"/>
        <rFont val="Arial"/>
        <family val="2"/>
      </rPr>
      <t xml:space="preserve">Aportacions de Fracció Vegetal   
</t>
    </r>
    <r>
      <rPr>
        <sz val="8"/>
        <color rgb="FFFFFFFF"/>
        <rFont val="Arial"/>
        <family val="2"/>
      </rPr>
      <t>Matèria seca: restes de poda triturada, fulles seques, serradures, palla, ...</t>
    </r>
  </si>
  <si>
    <t>domicili</t>
  </si>
  <si>
    <t>CIRCUIT</t>
  </si>
  <si>
    <t>DEA 2024</t>
  </si>
  <si>
    <t>Individuals</t>
  </si>
  <si>
    <t>Comunitaris</t>
  </si>
  <si>
    <t>Compostadors individuals</t>
  </si>
  <si>
    <t>Compostadors comunitaris</t>
  </si>
  <si>
    <t>kg diaris</t>
  </si>
  <si>
    <t>kg setmanals</t>
  </si>
  <si>
    <t>kg anuals</t>
  </si>
  <si>
    <t>Tones anuals</t>
  </si>
  <si>
    <t>IMPORTANT: 
Només omplir una de les dues opcions!</t>
  </si>
  <si>
    <t>Càlcul automàtic</t>
  </si>
  <si>
    <t>Conversió kg – tones 
(unitat requerida)</t>
  </si>
  <si>
    <t>Estimació segons el volum del compostador</t>
  </si>
  <si>
    <t>Conversió kg a tones (unitat requerida DEA)</t>
  </si>
  <si>
    <t>Estimació de la fracció vegetal segons aportacions d’orgànica (*)</t>
  </si>
  <si>
    <t>LLEGENDA</t>
  </si>
  <si>
    <t>17001 Agullana</t>
  </si>
  <si>
    <t>FETA</t>
  </si>
  <si>
    <t>Titular 1</t>
  </si>
  <si>
    <t>Dades a omplir durant la visita</t>
  </si>
  <si>
    <t>17003 Albanyà</t>
  </si>
  <si>
    <t>No</t>
  </si>
  <si>
    <t>Titular 2</t>
  </si>
  <si>
    <t>17011 Armentera, L'</t>
  </si>
  <si>
    <t>Titular 3</t>
  </si>
  <si>
    <t>Dades a omplir administrativament</t>
  </si>
  <si>
    <t>AE 01</t>
  </si>
  <si>
    <t>NO DEA</t>
  </si>
  <si>
    <t xml:space="preserve">  .  .  .</t>
  </si>
  <si>
    <t>17016 Bàscara</t>
  </si>
  <si>
    <t>Dades automàtiques</t>
  </si>
  <si>
    <t>Biure</t>
  </si>
  <si>
    <t>AE 02</t>
  </si>
  <si>
    <t>Boadella i Les Escaules</t>
  </si>
  <si>
    <t>Dades requerides per la DEA</t>
  </si>
  <si>
    <t>17026 Borrassà</t>
  </si>
  <si>
    <t>17031 Cabanelles</t>
  </si>
  <si>
    <t>17030 Cabanes</t>
  </si>
  <si>
    <t>No fan FORM</t>
  </si>
  <si>
    <t>17041 Cantallops</t>
  </si>
  <si>
    <t>17042 Capmany</t>
  </si>
  <si>
    <t>Castelló</t>
  </si>
  <si>
    <t>17051 Cistella</t>
  </si>
  <si>
    <t>17054 Colera</t>
  </si>
  <si>
    <t>Darnius</t>
  </si>
  <si>
    <t>Total visites</t>
  </si>
  <si>
    <t>Nombre total de compostadors</t>
  </si>
  <si>
    <t>Persones servides</t>
  </si>
  <si>
    <r>
      <rPr>
        <sz val="11"/>
        <color rgb="FFFFFFFF"/>
        <rFont val="Liberation Sans1"/>
      </rPr>
      <t xml:space="preserve">Aportació total de Fracció Orgànica </t>
    </r>
    <r>
      <rPr>
        <sz val="8"/>
        <color rgb="FFFFFFFF"/>
        <rFont val="Arial"/>
        <family val="2"/>
      </rPr>
      <t>(t/any)</t>
    </r>
  </si>
  <si>
    <t>Collita de compost (t/any)</t>
  </si>
  <si>
    <t>Aportació total de Fracció Vegetal (t/any)</t>
  </si>
  <si>
    <t>amb compostadors individuals</t>
  </si>
  <si>
    <t>amb compostadors comunitaris</t>
  </si>
  <si>
    <t>DADES REQUERIDES PER A LA PRESENTACIÓ ANUAL DE LA DECLARACIÓ D’ESTAT ACTUAL (DEA)</t>
  </si>
  <si>
    <t>Població de fet (*)</t>
  </si>
  <si>
    <t>Total visites de seguiment realitzades</t>
  </si>
  <si>
    <r>
      <rPr>
        <sz val="12"/>
        <color rgb="FFFFFFFF"/>
        <rFont val="Arial"/>
        <family val="2"/>
      </rPr>
      <t>Percentatge total de població servida amb compostatge</t>
    </r>
    <r>
      <rPr>
        <b/>
        <sz val="12"/>
        <color rgb="FFFFFFFF"/>
        <rFont val="Arial"/>
        <family val="2"/>
      </rPr>
      <t xml:space="preserve"> individual</t>
    </r>
  </si>
  <si>
    <r>
      <rPr>
        <sz val="12"/>
        <color rgb="FFFFFFFF"/>
        <rFont val="Arial"/>
        <family val="2"/>
      </rPr>
      <t xml:space="preserve">Percentatge de població servida amb compostatge </t>
    </r>
    <r>
      <rPr>
        <b/>
        <sz val="12"/>
        <color rgb="FFFFFFFF"/>
        <rFont val="Arial"/>
        <family val="2"/>
      </rPr>
      <t>comunitari</t>
    </r>
  </si>
  <si>
    <t>Habitatges servits amb compostador mecanitzat</t>
  </si>
  <si>
    <t>Població servida amb compostador mecanitzat</t>
  </si>
  <si>
    <t>Percentatge de població servida amb compostador mecanitzat</t>
  </si>
  <si>
    <r>
      <rPr>
        <sz val="12"/>
        <color rgb="FFFFFFFF"/>
        <rFont val="Arial"/>
        <family val="2"/>
      </rPr>
      <t>Percentatge total de població servida amb compostatge</t>
    </r>
    <r>
      <rPr>
        <b/>
        <sz val="12"/>
        <color rgb="FFFFFFFF"/>
        <rFont val="Arial"/>
        <family val="2"/>
      </rPr>
      <t xml:space="preserve"> comunitari</t>
    </r>
  </si>
  <si>
    <t>Percentatge total de població servida amb compostatge</t>
  </si>
  <si>
    <r>
      <rPr>
        <sz val="10"/>
        <rFont val="Arial"/>
        <family val="2"/>
      </rPr>
      <t xml:space="preserve">(*) Cal actualitzar anualment aquesta dada anualment segons: </t>
    </r>
    <r>
      <rPr>
        <sz val="10"/>
        <color rgb="FF0000FF"/>
        <rFont val="Arial"/>
        <family val="2"/>
      </rPr>
      <t>https://www.ine.es/jaxiT3/Tabla.htm?t=2870&amp;L=0</t>
    </r>
  </si>
  <si>
    <t>(**) S’estima la fracció vegetal a partir de la fracció orgànica aplicant el factor de conversió 1,5, segons els criteris de l’estudi “Caracterització i estat actual del compostatge casolà a Catalunya”, elaborat per l’Ajuntament de Tiana amb el suport de l’Agència de Residus de Catalunya.</t>
  </si>
  <si>
    <t>REGISTRE AGRUPAT DE LES VISITES DE SEGUIMENT DELS COMPOSTADORS MUNICIPALS</t>
  </si>
  <si>
    <t>IMPORTANT: 
Només omplir una de les dues opcions! Dada necessària per estimar la fracció vegetal (requerida a la DEA)</t>
  </si>
  <si>
    <t>FOTOGRAFIES: Es recomana la realització de fotografies del compostador com a prova de la visita i comprovació de l’estat del compostador (per si es bonifica el compostatge a la taxa municipal).</t>
  </si>
  <si>
    <t>FULL DE SEGUIMENT DELS COMPOSTADORS MUNICIPALS</t>
  </si>
  <si>
    <t>Identificació del compostador</t>
  </si>
  <si>
    <t>Titular:</t>
  </si>
  <si>
    <t>Tipus de compostador:</t>
  </si>
  <si>
    <t>Individual</t>
  </si>
  <si>
    <t>Comunitari</t>
  </si>
  <si>
    <t>Data de la visita:</t>
  </si>
  <si>
    <t>Nombre d’habitants del domicili:</t>
  </si>
  <si>
    <t>Aportacions de matèria orgànica</t>
  </si>
  <si>
    <t>Cal fer una estimació del pes d’aportacions de matèria orgànica anual, extrapolant a partir de les aportacions diàries o setmanals.</t>
  </si>
  <si>
    <t>Aportació diària</t>
  </si>
  <si>
    <t xml:space="preserve">kg diaris x 365 dies  </t>
  </si>
  <si>
    <t>(Opció A)</t>
  </si>
  <si>
    <t>Aportació setmanal</t>
  </si>
  <si>
    <t>kg setmanals x 52 setmanes</t>
  </si>
  <si>
    <t>Pes total anual (kg)</t>
  </si>
  <si>
    <t>(Opció B)</t>
  </si>
  <si>
    <t xml:space="preserve">Aportacions de matèria seca </t>
  </si>
  <si>
    <t>S’estima la fracció vegetal dividint la fracció orgànica per 1,5.</t>
  </si>
  <si>
    <t>Si el compostaire no ho ha pesat, cal fer una estimació en funció del volum del compostador. 
Es comptabilitza que si extraiem tot el compost d’un compostador ple, equivaldrien a 200 kg de compost.
Així doncs, si extraiem l’equivalent a 1/2 compostador equivaldria a 100 kg de collita de compost.
Si extraiem l’equivalent a 1/3 del compostador equivaldria a 70 kg de collita de compost.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</si>
</sst>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[$€-407];[Red]\-#,##0.00\ [$€-407]"/>
    <numFmt numFmtId="165" formatCode="dd/mm/yy"/>
    <numFmt numFmtId="166" formatCode="#,##0.000"/>
    <numFmt numFmtId="167" formatCode="0.00\ %"/>
    <numFmt numFmtId="168" formatCode="#,##0.00\ [$€-403];[Red]\-#,##0.00\ [$€-403]"/>
    <numFmt numFmtId="169" formatCode="0.000"/>
  </numFmts>
  <fonts count="41">
    <font>
      <sz val="10"/>
      <color rgb="FF000000"/>
      <name val="Arial"/>
    </font>
    <font>
      <sz val="10"/>
      <name val="Arial"/>
    </font>
    <font>
      <sz val="11"/>
      <color rgb="FF000000"/>
      <name val="Liberation Sans21"/>
    </font>
    <font>
      <b/>
      <i/>
      <u/>
      <sz val="11"/>
      <color rgb="FF000000"/>
      <name val="Liberation Sans1"/>
    </font>
    <font>
      <sz val="11"/>
      <color rgb="FF000000"/>
      <name val="Liberation Sans1"/>
    </font>
    <font>
      <sz val="16"/>
      <color rgb="FF000000"/>
      <name val="Arial"/>
      <family val="2"/>
    </font>
    <font>
      <b/>
      <sz val="16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i/>
      <sz val="8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FFFFFF"/>
      <name val="Arial"/>
      <family val="2"/>
    </font>
    <font>
      <b/>
      <sz val="11"/>
      <color rgb="FF000000"/>
      <name val="Liberation Sans1"/>
    </font>
    <font>
      <sz val="11"/>
      <color rgb="FF333333"/>
      <name val="Liberation Sans1"/>
    </font>
    <font>
      <sz val="8"/>
      <color rgb="FF3C7D22"/>
      <name val="Tahoma"/>
    </font>
    <font>
      <sz val="12"/>
      <color rgb="FF666666"/>
      <name val="Pristina"/>
      <family val="4"/>
    </font>
    <font>
      <sz val="11"/>
      <color rgb="FF666666"/>
      <name val="Arial"/>
      <family val="2"/>
    </font>
    <font>
      <sz val="10"/>
      <color rgb="FF000000"/>
      <name val="Arial"/>
      <family val="2"/>
    </font>
    <font>
      <sz val="11"/>
      <color rgb="FF666666"/>
      <name val="Pristina"/>
      <family val="4"/>
    </font>
    <font>
      <b/>
      <sz val="11"/>
      <color rgb="FF333333"/>
      <name val="Liberation Sans1"/>
    </font>
    <font>
      <sz val="8"/>
      <color rgb="FFC00000"/>
      <name val="Tahoma"/>
    </font>
    <font>
      <b/>
      <sz val="8"/>
      <color rgb="FF3C7D22"/>
      <name val="Tahoma"/>
    </font>
    <font>
      <sz val="11"/>
      <color rgb="FFFFFFFF"/>
      <name val="Liberation Sans1"/>
    </font>
    <font>
      <sz val="12"/>
      <color rgb="FFFFFFFF"/>
      <name val="Arial"/>
      <family val="2"/>
    </font>
    <font>
      <b/>
      <sz val="11"/>
      <color rgb="FFFFFFFF"/>
      <name val="Liberation Sans1"/>
    </font>
    <font>
      <sz val="11"/>
      <name val="Liberation Sans1"/>
    </font>
    <font>
      <b/>
      <sz val="12"/>
      <color rgb="FF158466"/>
      <name val="Arial"/>
    </font>
    <font>
      <sz val="11"/>
      <color rgb="FF158466"/>
      <name val="Liberation Sans1"/>
    </font>
    <font>
      <b/>
      <sz val="12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8"/>
      <color rgb="FFB47804"/>
      <name val="Arial"/>
      <family val="2"/>
    </font>
    <font>
      <sz val="8"/>
      <color rgb="FF033678"/>
      <name val="Arial"/>
      <family val="2"/>
    </font>
    <font>
      <sz val="8"/>
      <color rgb="FF158466"/>
      <name val="Arial"/>
      <family val="2"/>
    </font>
    <font>
      <sz val="11"/>
      <color rgb="FF666666"/>
      <name val="Liberation Sans1"/>
    </font>
    <font>
      <sz val="10"/>
      <color rgb="FF666666"/>
      <name val="Arial"/>
      <family val="2"/>
    </font>
    <font>
      <b/>
      <sz val="12"/>
      <color rgb="FF666666"/>
      <name val="Arial"/>
      <family val="2"/>
    </font>
    <font>
      <b/>
      <u/>
      <sz val="14"/>
      <color rgb="FF00A933"/>
      <name val="Arial"/>
      <family val="2"/>
    </font>
    <font>
      <sz val="8"/>
      <color rgb="FF000000"/>
      <name val="Arial"/>
      <family val="2"/>
    </font>
    <font>
      <b/>
      <sz val="16"/>
      <color rgb="FF12762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AFBF6"/>
      </patternFill>
    </fill>
    <fill>
      <patternFill patternType="solid">
        <fgColor rgb="FF829C9B"/>
        <bgColor rgb="FF77BC65"/>
      </patternFill>
    </fill>
    <fill>
      <patternFill patternType="solid">
        <fgColor rgb="FF069A2E"/>
        <bgColor rgb="FF00A933"/>
      </patternFill>
    </fill>
    <fill>
      <patternFill patternType="solid">
        <fgColor rgb="FF77BC65"/>
        <bgColor rgb="FF829C9B"/>
      </patternFill>
    </fill>
    <fill>
      <patternFill patternType="solid">
        <fgColor rgb="FF81D41A"/>
        <bgColor rgb="FF77BC65"/>
      </patternFill>
    </fill>
    <fill>
      <patternFill patternType="solid">
        <fgColor rgb="FFB5E6A2"/>
        <bgColor rgb="FFCCCCFF"/>
      </patternFill>
    </fill>
    <fill>
      <patternFill patternType="solid">
        <fgColor rgb="FFF5F9E1"/>
        <bgColor rgb="FFFAFBF6"/>
      </patternFill>
    </fill>
    <fill>
      <patternFill patternType="solid">
        <fgColor rgb="FFEEEEEE"/>
        <bgColor rgb="FFF5F9E1"/>
      </patternFill>
    </fill>
    <fill>
      <patternFill patternType="solid">
        <fgColor rgb="FFFFF5CE"/>
        <bgColor rgb="FFF5F9E1"/>
      </patternFill>
    </fill>
    <fill>
      <patternFill patternType="solid">
        <fgColor rgb="FFE49EDD"/>
        <bgColor rgb="FFCC99FF"/>
      </patternFill>
    </fill>
    <fill>
      <patternFill patternType="solid">
        <fgColor rgb="FFFFFF38"/>
        <bgColor rgb="FFFFFF00"/>
      </patternFill>
    </fill>
    <fill>
      <patternFill patternType="solid">
        <fgColor rgb="FFB47804"/>
        <bgColor rgb="FFFF6600"/>
      </patternFill>
    </fill>
    <fill>
      <patternFill patternType="solid">
        <fgColor rgb="FFFAFBF6"/>
        <bgColor rgb="FFFFFFFF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2" fillId="0" borderId="0" applyBorder="0" applyProtection="0"/>
    <xf numFmtId="164" fontId="3" fillId="0" borderId="0" applyBorder="0" applyProtection="0"/>
  </cellStyleXfs>
  <cellXfs count="168">
    <xf numFmtId="0" fontId="0" fillId="0" borderId="0" xfId="0"/>
    <xf numFmtId="0" fontId="36" fillId="2" borderId="0" xfId="0" applyFont="1" applyFill="1" applyAlignment="1">
      <alignment horizontal="left" vertical="center" wrapText="1"/>
    </xf>
    <xf numFmtId="10" fontId="29" fillId="9" borderId="2" xfId="1" applyNumberFormat="1" applyFont="1" applyFill="1" applyBorder="1" applyAlignment="1" applyProtection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5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8" fillId="0" borderId="0" xfId="0" applyFont="1"/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2" borderId="0" xfId="0" applyFill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4" fillId="6" borderId="0" xfId="0" applyFont="1" applyFill="1" applyAlignment="1">
      <alignment horizontal="left" wrapText="1"/>
    </xf>
    <xf numFmtId="9" fontId="4" fillId="0" borderId="0" xfId="0" applyNumberFormat="1" applyFont="1" applyAlignment="1">
      <alignment horizontal="center"/>
    </xf>
    <xf numFmtId="0" fontId="15" fillId="7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18" fillId="2" borderId="0" xfId="0" applyFont="1" applyFill="1" applyAlignment="1">
      <alignment horizontal="left" vertical="top"/>
    </xf>
    <xf numFmtId="10" fontId="4" fillId="2" borderId="0" xfId="1" applyNumberFormat="1" applyFont="1" applyFill="1" applyAlignment="1" applyProtection="1">
      <alignment horizont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4" fillId="6" borderId="0" xfId="0" applyFont="1" applyFill="1" applyAlignment="1">
      <alignment horizontal="left" vertical="center" wrapText="1"/>
    </xf>
    <xf numFmtId="9" fontId="4" fillId="0" borderId="0" xfId="0" applyNumberFormat="1" applyFont="1" applyAlignment="1">
      <alignment horizontal="center" vertical="center"/>
    </xf>
    <xf numFmtId="10" fontId="4" fillId="2" borderId="0" xfId="1" applyNumberFormat="1" applyFont="1" applyFill="1" applyAlignment="1" applyProtection="1">
      <alignment horizontal="center" vertical="center" wrapText="1"/>
    </xf>
    <xf numFmtId="0" fontId="4" fillId="2" borderId="0" xfId="0" applyFont="1" applyFill="1" applyAlignment="1">
      <alignment vertical="center"/>
    </xf>
    <xf numFmtId="0" fontId="20" fillId="6" borderId="0" xfId="0" applyFont="1" applyFill="1" applyAlignment="1">
      <alignment horizontal="left" wrapText="1"/>
    </xf>
    <xf numFmtId="0" fontId="13" fillId="10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67" fontId="4" fillId="0" borderId="0" xfId="0" applyNumberFormat="1" applyFont="1" applyAlignment="1">
      <alignment horizontal="center"/>
    </xf>
    <xf numFmtId="0" fontId="18" fillId="3" borderId="0" xfId="0" applyFont="1" applyFill="1" applyAlignment="1">
      <alignment horizontal="center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167" fontId="13" fillId="0" borderId="0" xfId="0" applyNumberFormat="1" applyFont="1" applyAlignment="1">
      <alignment horizontal="center"/>
    </xf>
    <xf numFmtId="0" fontId="13" fillId="12" borderId="0" xfId="0" applyFont="1" applyFill="1" applyAlignment="1">
      <alignment horizontal="center"/>
    </xf>
    <xf numFmtId="0" fontId="22" fillId="7" borderId="0" xfId="0" applyFont="1" applyFill="1" applyAlignment="1">
      <alignment horizontal="center" vertical="center"/>
    </xf>
    <xf numFmtId="0" fontId="13" fillId="13" borderId="0" xfId="0" applyFont="1" applyFill="1" applyAlignment="1">
      <alignment horizontal="center" vertical="center"/>
    </xf>
    <xf numFmtId="0" fontId="13" fillId="2" borderId="0" xfId="0" applyFont="1" applyFill="1"/>
    <xf numFmtId="0" fontId="13" fillId="0" borderId="0" xfId="0" applyFont="1"/>
    <xf numFmtId="10" fontId="4" fillId="0" borderId="0" xfId="0" applyNumberFormat="1" applyFont="1" applyAlignment="1">
      <alignment horizontal="center"/>
    </xf>
    <xf numFmtId="0" fontId="17" fillId="9" borderId="2" xfId="0" applyFont="1" applyFill="1" applyBorder="1" applyAlignment="1">
      <alignment horizontal="center" wrapText="1"/>
    </xf>
    <xf numFmtId="168" fontId="4" fillId="0" borderId="0" xfId="0" applyNumberFormat="1" applyFont="1" applyAlignment="1">
      <alignment horizontal="center"/>
    </xf>
    <xf numFmtId="0" fontId="17" fillId="9" borderId="2" xfId="0" applyFont="1" applyFill="1" applyBorder="1" applyAlignment="1">
      <alignment horizontal="center"/>
    </xf>
    <xf numFmtId="0" fontId="4" fillId="12" borderId="0" xfId="0" applyFont="1" applyFill="1" applyAlignment="1">
      <alignment horizont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9" fontId="9" fillId="3" borderId="2" xfId="0" applyNumberFormat="1" applyFont="1" applyFill="1" applyBorder="1" applyAlignment="1">
      <alignment horizontal="center" vertical="center"/>
    </xf>
    <xf numFmtId="169" fontId="9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/>
    <xf numFmtId="0" fontId="28" fillId="2" borderId="0" xfId="0" applyFont="1" applyFill="1" applyAlignment="1">
      <alignment horizontal="left" vertical="center"/>
    </xf>
    <xf numFmtId="0" fontId="24" fillId="13" borderId="2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/>
    <xf numFmtId="10" fontId="29" fillId="9" borderId="2" xfId="1" applyNumberFormat="1" applyFont="1" applyFill="1" applyBorder="1" applyAlignment="1" applyProtection="1">
      <alignment horizontal="center" vertical="center" wrapText="1"/>
    </xf>
    <xf numFmtId="10" fontId="29" fillId="9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9" borderId="0" xfId="0" applyFont="1" applyFill="1" applyAlignment="1">
      <alignment vertical="top"/>
    </xf>
    <xf numFmtId="0" fontId="38" fillId="2" borderId="0" xfId="0" applyFont="1" applyFill="1"/>
    <xf numFmtId="0" fontId="0" fillId="9" borderId="0" xfId="0" applyFill="1"/>
    <xf numFmtId="0" fontId="8" fillId="8" borderId="3" xfId="0" applyFont="1" applyFill="1" applyBorder="1"/>
    <xf numFmtId="0" fontId="8" fillId="2" borderId="2" xfId="0" applyFont="1" applyFill="1" applyBorder="1"/>
    <xf numFmtId="0" fontId="39" fillId="2" borderId="0" xfId="0" applyFont="1" applyFill="1" applyAlignment="1">
      <alignment vertical="center"/>
    </xf>
    <xf numFmtId="0" fontId="8" fillId="14" borderId="3" xfId="0" applyFont="1" applyFill="1" applyBorder="1"/>
    <xf numFmtId="0" fontId="39" fillId="2" borderId="0" xfId="0" applyFont="1" applyFill="1" applyAlignment="1">
      <alignment horizontal="left" vertical="center" indent="1"/>
    </xf>
    <xf numFmtId="0" fontId="39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9" borderId="0" xfId="0" applyFont="1" applyFill="1"/>
    <xf numFmtId="0" fontId="8" fillId="8" borderId="2" xfId="0" applyFont="1" applyFill="1" applyBorder="1"/>
    <xf numFmtId="0" fontId="8" fillId="2" borderId="0" xfId="0" applyFont="1" applyFill="1" applyAlignment="1">
      <alignment horizontal="left" vertical="center" indent="1"/>
    </xf>
    <xf numFmtId="0" fontId="0" fillId="2" borderId="4" xfId="0" applyFill="1" applyBorder="1"/>
    <xf numFmtId="0" fontId="8" fillId="2" borderId="4" xfId="0" applyFont="1" applyFill="1" applyBorder="1"/>
    <xf numFmtId="0" fontId="40" fillId="2" borderId="0" xfId="0" applyFont="1" applyFill="1"/>
    <xf numFmtId="0" fontId="39" fillId="2" borderId="0" xfId="0" applyFont="1" applyFill="1" applyAlignment="1">
      <alignment horizontal="left" vertical="top" wrapText="1"/>
    </xf>
    <xf numFmtId="0" fontId="9" fillId="13" borderId="5" xfId="0" applyFont="1" applyFill="1" applyBorder="1" applyAlignment="1">
      <alignment horizontal="center" vertical="center" wrapText="1"/>
    </xf>
    <xf numFmtId="3" fontId="29" fillId="10" borderId="6" xfId="0" applyNumberFormat="1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10" fontId="29" fillId="9" borderId="7" xfId="0" applyNumberFormat="1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center"/>
    </xf>
    <xf numFmtId="0" fontId="29" fillId="10" borderId="2" xfId="0" applyFont="1" applyFill="1" applyBorder="1" applyAlignment="1">
      <alignment horizontal="center"/>
    </xf>
    <xf numFmtId="0" fontId="24" fillId="3" borderId="8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 wrapText="1"/>
    </xf>
    <xf numFmtId="0" fontId="23" fillId="1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165" fontId="16" fillId="8" borderId="2" xfId="0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2" fontId="16" fillId="8" borderId="2" xfId="0" applyNumberFormat="1" applyFont="1" applyFill="1" applyBorder="1" applyAlignment="1">
      <alignment horizontal="center" vertical="center" wrapText="1"/>
    </xf>
    <xf numFmtId="2" fontId="17" fillId="9" borderId="2" xfId="0" applyNumberFormat="1" applyFont="1" applyFill="1" applyBorder="1" applyAlignment="1">
      <alignment horizontal="center" vertical="center" wrapText="1"/>
    </xf>
    <xf numFmtId="2" fontId="17" fillId="9" borderId="2" xfId="0" applyNumberFormat="1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166" fontId="17" fillId="8" borderId="2" xfId="0" applyNumberFormat="1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8" borderId="2" xfId="0" applyFont="1" applyFill="1" applyBorder="1" applyAlignment="1">
      <alignment horizontal="center" wrapText="1"/>
    </xf>
    <xf numFmtId="0" fontId="17" fillId="8" borderId="2" xfId="0" applyFont="1" applyFill="1" applyBorder="1" applyAlignment="1">
      <alignment horizontal="center"/>
    </xf>
    <xf numFmtId="2" fontId="17" fillId="8" borderId="2" xfId="0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left" wrapText="1"/>
    </xf>
    <xf numFmtId="165" fontId="19" fillId="8" borderId="2" xfId="0" applyNumberFormat="1" applyFont="1" applyFill="1" applyBorder="1" applyAlignment="1">
      <alignment horizontal="center" wrapText="1"/>
    </xf>
    <xf numFmtId="0" fontId="19" fillId="8" borderId="2" xfId="0" applyFont="1" applyFill="1" applyBorder="1" applyAlignment="1">
      <alignment horizontal="center" wrapText="1"/>
    </xf>
    <xf numFmtId="2" fontId="19" fillId="8" borderId="2" xfId="0" applyNumberFormat="1" applyFont="1" applyFill="1" applyBorder="1" applyAlignment="1">
      <alignment horizontal="center" wrapText="1"/>
    </xf>
    <xf numFmtId="0" fontId="19" fillId="8" borderId="2" xfId="0" applyFont="1" applyFill="1" applyBorder="1" applyAlignment="1">
      <alignment horizontal="center"/>
    </xf>
    <xf numFmtId="166" fontId="19" fillId="8" borderId="2" xfId="0" applyNumberFormat="1" applyFont="1" applyFill="1" applyBorder="1" applyAlignment="1">
      <alignment horizontal="center"/>
    </xf>
    <xf numFmtId="2" fontId="19" fillId="8" borderId="2" xfId="0" applyNumberFormat="1" applyFont="1" applyFill="1" applyBorder="1" applyAlignment="1">
      <alignment horizontal="center"/>
    </xf>
  </cellXfs>
  <cellStyles count="3">
    <cellStyle name="Normal" xfId="0" builtinId="0"/>
    <cellStyle name="Porcentaje" xfId="1" builtinId="5"/>
    <cellStyle name="Resultat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38"/>
      <rgbColor rgb="FFFF00FF"/>
      <rgbColor rgb="FF00FFFF"/>
      <rgbColor rgb="FF800000"/>
      <rgbColor rgb="FF127622"/>
      <rgbColor rgb="FF000080"/>
      <rgbColor rgb="FFB47804"/>
      <rgbColor rgb="FF800080"/>
      <rgbColor rgb="FF158466"/>
      <rgbColor rgb="FFB5E6A2"/>
      <rgbColor rgb="FF77BC65"/>
      <rgbColor rgb="FF9999FF"/>
      <rgbColor rgb="FF993366"/>
      <rgbColor rgb="FFFFF5CE"/>
      <rgbColor rgb="FFEEEE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A933"/>
      <rgbColor rgb="FF0000FF"/>
      <rgbColor rgb="FF00CCFF"/>
      <rgbColor rgb="FFFAFBF6"/>
      <rgbColor rgb="FFF5F9E1"/>
      <rgbColor rgb="FFFFFF99"/>
      <rgbColor rgb="FF99CCFF"/>
      <rgbColor rgb="FFE49EDD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66"/>
      <rgbColor rgb="FF829C9B"/>
      <rgbColor rgb="FF033678"/>
      <rgbColor rgb="FF069A2E"/>
      <rgbColor rgb="FF003300"/>
      <rgbColor rgb="FF3C7D22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73440</xdr:colOff>
      <xdr:row>45</xdr:row>
      <xdr:rowOff>19050</xdr:rowOff>
    </xdr:from>
    <xdr:to>
      <xdr:col>8</xdr:col>
      <xdr:colOff>880560</xdr:colOff>
      <xdr:row>56</xdr:row>
      <xdr:rowOff>68400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440" y="10077450"/>
          <a:ext cx="3321720" cy="2144850"/>
        </a:xfrm>
        <a:prstGeom prst="rect">
          <a:avLst/>
        </a:prstGeom>
        <a:noFill/>
        <a:ln w="1908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e.es/jaxiT3/Tabla.htm?t=2870&amp;L=0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C136"/>
  <sheetViews>
    <sheetView tabSelected="1" view="pageBreakPreview" topLeftCell="G1" zoomScale="70" zoomScaleNormal="85" zoomScaleSheetLayoutView="70" zoomScalePageLayoutView="85" workbookViewId="0">
      <selection activeCell="AE9" sqref="AE9"/>
    </sheetView>
  </sheetViews>
  <sheetFormatPr baseColWidth="10" defaultColWidth="11.42578125" defaultRowHeight="14.25"/>
  <cols>
    <col min="1" max="1" width="28.85546875" style="9" hidden="1" customWidth="1"/>
    <col min="2" max="2" width="7.140625" style="10" hidden="1" customWidth="1"/>
    <col min="3" max="4" width="11.42578125" style="10" hidden="1"/>
    <col min="5" max="5" width="10.5703125" style="10" hidden="1" customWidth="1"/>
    <col min="6" max="6" width="6.140625" style="10" hidden="1" customWidth="1"/>
    <col min="7" max="7" width="24.85546875" style="11" customWidth="1"/>
    <col min="8" max="8" width="12.85546875" style="12" customWidth="1"/>
    <col min="9" max="9" width="15.5703125" style="12" customWidth="1"/>
    <col min="10" max="10" width="21.28515625" style="12" customWidth="1"/>
    <col min="11" max="11" width="18.7109375" style="12" customWidth="1"/>
    <col min="12" max="12" width="18.5703125" style="12" customWidth="1"/>
    <col min="13" max="13" width="16.140625" style="12" customWidth="1"/>
    <col min="14" max="14" width="15.42578125" style="12" customWidth="1"/>
    <col min="15" max="15" width="13.85546875" style="12" customWidth="1"/>
    <col min="16" max="16" width="16.28515625" style="12" customWidth="1"/>
    <col min="17" max="18" width="17.85546875" style="12" customWidth="1"/>
    <col min="19" max="19" width="13.28515625" style="12" customWidth="1"/>
    <col min="20" max="20" width="15.42578125" style="12" customWidth="1"/>
    <col min="21" max="21" width="16.7109375" style="12" customWidth="1"/>
    <col min="22" max="22" width="16.28515625" style="12" customWidth="1"/>
    <col min="23" max="23" width="7.42578125" style="13" customWidth="1"/>
    <col min="24" max="24" width="6.7109375" style="13" customWidth="1"/>
    <col min="25" max="25" width="2.28515625" style="9" customWidth="1"/>
    <col min="26" max="26" width="13.7109375" style="14" customWidth="1"/>
    <col min="27" max="29" width="12.7109375" style="9" customWidth="1"/>
    <col min="30" max="33" width="11.42578125" style="9"/>
    <col min="34" max="88" width="11.42578125" style="15"/>
    <col min="89" max="1024" width="11.42578125" style="9"/>
    <col min="1025" max="1026" width="12.140625" style="9" customWidth="1"/>
    <col min="1044" max="16384" width="11.42578125" style="9"/>
  </cols>
  <sheetData>
    <row r="1" spans="1:104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</row>
    <row r="2" spans="1:1043" ht="20.25">
      <c r="A2" s="17"/>
      <c r="B2" s="17"/>
      <c r="C2" s="17"/>
      <c r="D2" s="17"/>
      <c r="E2" s="17"/>
      <c r="F2" s="17"/>
      <c r="G2" s="18" t="s">
        <v>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9"/>
      <c r="ANC2" s="19"/>
    </row>
    <row r="3" spans="1:1043">
      <c r="A3" s="15"/>
      <c r="B3" s="20"/>
      <c r="C3" s="20"/>
      <c r="D3" s="20"/>
      <c r="E3" s="20"/>
      <c r="F3" s="20"/>
      <c r="G3" s="21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Y3" s="15"/>
      <c r="Z3" s="16"/>
      <c r="AA3" s="16"/>
      <c r="AB3" s="16"/>
      <c r="AC3" s="16"/>
      <c r="AD3" s="16"/>
      <c r="AE3" s="16"/>
      <c r="AF3" s="15"/>
      <c r="AG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</row>
    <row r="4" spans="1:1043" ht="37.5" customHeight="1">
      <c r="A4" s="7" t="s">
        <v>1</v>
      </c>
      <c r="B4" s="22"/>
      <c r="C4" s="22"/>
      <c r="D4" s="22"/>
      <c r="E4" s="22"/>
      <c r="F4" s="22"/>
      <c r="G4" s="132" t="s">
        <v>2</v>
      </c>
      <c r="H4" s="133" t="s">
        <v>3</v>
      </c>
      <c r="I4" s="133" t="s">
        <v>4</v>
      </c>
      <c r="J4" s="133"/>
      <c r="K4" s="133" t="s">
        <v>5</v>
      </c>
      <c r="L4" s="133"/>
      <c r="M4" s="133" t="s">
        <v>6</v>
      </c>
      <c r="N4" s="133"/>
      <c r="O4" s="133"/>
      <c r="P4" s="133"/>
      <c r="Q4" s="133" t="s">
        <v>7</v>
      </c>
      <c r="R4" s="133"/>
      <c r="S4" s="134" t="s">
        <v>8</v>
      </c>
      <c r="T4" s="134"/>
      <c r="U4" s="134"/>
      <c r="V4" s="134"/>
      <c r="W4" s="16"/>
      <c r="X4" s="16"/>
      <c r="Y4" s="16"/>
      <c r="Z4" s="16"/>
      <c r="AA4" s="23"/>
      <c r="AB4" s="23"/>
      <c r="AC4" s="23"/>
      <c r="AD4" s="23"/>
      <c r="AE4" s="23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  <c r="LH4" s="25"/>
      <c r="LI4" s="25"/>
      <c r="LJ4" s="25"/>
      <c r="LK4" s="25"/>
      <c r="LL4" s="25"/>
      <c r="LM4" s="25"/>
      <c r="LN4" s="25"/>
      <c r="LO4" s="25"/>
      <c r="LP4" s="25"/>
      <c r="LQ4" s="25"/>
      <c r="LR4" s="25"/>
      <c r="LS4" s="25"/>
      <c r="LT4" s="25"/>
      <c r="LU4" s="25"/>
      <c r="LV4" s="25"/>
      <c r="LW4" s="25"/>
      <c r="LX4" s="25"/>
      <c r="LY4" s="25"/>
      <c r="LZ4" s="25"/>
      <c r="MA4" s="25"/>
      <c r="MB4" s="25"/>
      <c r="MC4" s="25"/>
      <c r="MD4" s="25"/>
      <c r="ME4" s="25"/>
      <c r="MF4" s="25"/>
      <c r="MG4" s="25"/>
      <c r="MH4" s="25"/>
      <c r="MI4" s="25"/>
      <c r="MJ4" s="25"/>
      <c r="MK4" s="25"/>
      <c r="ML4" s="25"/>
      <c r="MM4" s="25"/>
      <c r="MN4" s="25"/>
      <c r="MO4" s="25"/>
      <c r="MP4" s="25"/>
      <c r="MQ4" s="25"/>
      <c r="MR4" s="25"/>
      <c r="MS4" s="25"/>
      <c r="MT4" s="25"/>
      <c r="MU4" s="25"/>
      <c r="MV4" s="25"/>
      <c r="MW4" s="25"/>
      <c r="MX4" s="25"/>
      <c r="MY4" s="25"/>
      <c r="MZ4" s="25"/>
      <c r="NA4" s="25"/>
      <c r="NB4" s="25"/>
      <c r="NC4" s="25"/>
      <c r="ND4" s="25"/>
      <c r="NE4" s="25"/>
      <c r="NF4" s="25"/>
      <c r="NG4" s="25"/>
      <c r="NH4" s="25"/>
      <c r="NI4" s="25"/>
      <c r="NJ4" s="25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25"/>
      <c r="NY4" s="25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  <c r="PA4" s="25"/>
      <c r="PB4" s="25"/>
      <c r="PC4" s="25"/>
      <c r="PD4" s="25"/>
      <c r="PE4" s="25"/>
      <c r="PF4" s="25"/>
      <c r="PG4" s="25"/>
      <c r="PH4" s="25"/>
      <c r="PI4" s="25"/>
      <c r="PJ4" s="25"/>
      <c r="PK4" s="25"/>
      <c r="PL4" s="25"/>
      <c r="PM4" s="25"/>
      <c r="PN4" s="25"/>
      <c r="PO4" s="25"/>
      <c r="PP4" s="25"/>
      <c r="PQ4" s="25"/>
      <c r="PR4" s="25"/>
      <c r="PS4" s="25"/>
      <c r="PT4" s="25"/>
      <c r="PU4" s="25"/>
      <c r="PV4" s="25"/>
      <c r="PW4" s="25"/>
      <c r="PX4" s="25"/>
      <c r="PY4" s="25"/>
      <c r="PZ4" s="25"/>
      <c r="QA4" s="25"/>
      <c r="QB4" s="25"/>
      <c r="QC4" s="25"/>
      <c r="QD4" s="25"/>
      <c r="QE4" s="25"/>
      <c r="QF4" s="25"/>
      <c r="QG4" s="25"/>
      <c r="QH4" s="25"/>
      <c r="QI4" s="25"/>
      <c r="QJ4" s="25"/>
      <c r="QK4" s="25"/>
      <c r="QL4" s="25"/>
      <c r="QM4" s="25"/>
      <c r="QN4" s="25"/>
      <c r="QO4" s="25"/>
      <c r="QP4" s="25"/>
      <c r="QQ4" s="25"/>
      <c r="QR4" s="25"/>
      <c r="QS4" s="25"/>
      <c r="QT4" s="25"/>
      <c r="QU4" s="25"/>
      <c r="QV4" s="25"/>
      <c r="QW4" s="25"/>
      <c r="QX4" s="25"/>
      <c r="QY4" s="25"/>
      <c r="QZ4" s="25"/>
      <c r="RA4" s="25"/>
      <c r="RB4" s="25"/>
      <c r="RC4" s="25"/>
      <c r="RD4" s="25"/>
      <c r="RE4" s="25"/>
      <c r="RF4" s="25"/>
      <c r="RG4" s="25"/>
      <c r="RH4" s="25"/>
      <c r="RI4" s="25"/>
      <c r="RJ4" s="25"/>
      <c r="RK4" s="25"/>
      <c r="RL4" s="25"/>
      <c r="RM4" s="25"/>
      <c r="RN4" s="25"/>
      <c r="RO4" s="25"/>
      <c r="RP4" s="25"/>
      <c r="RQ4" s="25"/>
      <c r="RR4" s="25"/>
      <c r="RS4" s="25"/>
      <c r="RT4" s="25"/>
      <c r="RU4" s="25"/>
      <c r="RV4" s="25"/>
      <c r="RW4" s="25"/>
      <c r="RX4" s="25"/>
      <c r="RY4" s="25"/>
      <c r="RZ4" s="25"/>
      <c r="SA4" s="25"/>
      <c r="SB4" s="25"/>
      <c r="SC4" s="25"/>
      <c r="SD4" s="25"/>
      <c r="SE4" s="25"/>
      <c r="SF4" s="25"/>
      <c r="SG4" s="25"/>
      <c r="SH4" s="25"/>
      <c r="SI4" s="25"/>
      <c r="SJ4" s="25"/>
      <c r="SK4" s="25"/>
      <c r="SL4" s="25"/>
      <c r="SM4" s="25"/>
      <c r="SN4" s="25"/>
      <c r="SO4" s="25"/>
      <c r="SP4" s="25"/>
      <c r="SQ4" s="25"/>
      <c r="SR4" s="25"/>
      <c r="SS4" s="25"/>
      <c r="ST4" s="25"/>
      <c r="SU4" s="25"/>
      <c r="SV4" s="25"/>
      <c r="SW4" s="25"/>
      <c r="SX4" s="25"/>
      <c r="SY4" s="25"/>
      <c r="SZ4" s="25"/>
      <c r="TA4" s="25"/>
      <c r="TB4" s="25"/>
      <c r="TC4" s="25"/>
      <c r="TD4" s="25"/>
      <c r="TE4" s="25"/>
      <c r="TF4" s="25"/>
      <c r="TG4" s="25"/>
      <c r="TH4" s="25"/>
      <c r="TI4" s="25"/>
      <c r="TJ4" s="25"/>
      <c r="TK4" s="25"/>
      <c r="TL4" s="25"/>
      <c r="TM4" s="25"/>
      <c r="TN4" s="25"/>
      <c r="TO4" s="25"/>
      <c r="TP4" s="25"/>
      <c r="TQ4" s="25"/>
      <c r="TR4" s="25"/>
      <c r="TS4" s="25"/>
      <c r="TT4" s="25"/>
      <c r="TU4" s="25"/>
      <c r="TV4" s="25"/>
      <c r="TW4" s="25"/>
      <c r="TX4" s="25"/>
      <c r="TY4" s="25"/>
      <c r="TZ4" s="25"/>
      <c r="UA4" s="25"/>
      <c r="UB4" s="25"/>
      <c r="UC4" s="25"/>
      <c r="UD4" s="25"/>
      <c r="UE4" s="25"/>
      <c r="UF4" s="25"/>
      <c r="UG4" s="25"/>
      <c r="UH4" s="25"/>
      <c r="UI4" s="25"/>
      <c r="UJ4" s="25"/>
      <c r="UK4" s="25"/>
      <c r="UL4" s="25"/>
      <c r="UM4" s="25"/>
      <c r="UN4" s="25"/>
      <c r="UO4" s="25"/>
      <c r="UP4" s="25"/>
      <c r="UQ4" s="25"/>
      <c r="UR4" s="25"/>
      <c r="US4" s="25"/>
      <c r="UT4" s="25"/>
      <c r="UU4" s="25"/>
      <c r="UV4" s="25"/>
      <c r="UW4" s="25"/>
      <c r="UX4" s="25"/>
      <c r="UY4" s="25"/>
      <c r="UZ4" s="25"/>
      <c r="VA4" s="25"/>
      <c r="VB4" s="25"/>
      <c r="VC4" s="25"/>
      <c r="VD4" s="25"/>
      <c r="VE4" s="25"/>
      <c r="VF4" s="25"/>
      <c r="VG4" s="25"/>
      <c r="VH4" s="25"/>
      <c r="VI4" s="25"/>
      <c r="VJ4" s="25"/>
      <c r="VK4" s="25"/>
      <c r="VL4" s="25"/>
      <c r="VM4" s="25"/>
      <c r="VN4" s="25"/>
      <c r="VO4" s="25"/>
      <c r="VP4" s="25"/>
      <c r="VQ4" s="25"/>
      <c r="VR4" s="25"/>
      <c r="VS4" s="25"/>
      <c r="VT4" s="25"/>
      <c r="VU4" s="25"/>
      <c r="VV4" s="25"/>
      <c r="VW4" s="25"/>
      <c r="VX4" s="25"/>
      <c r="VY4" s="25"/>
      <c r="VZ4" s="25"/>
      <c r="WA4" s="25"/>
      <c r="WB4" s="25"/>
      <c r="WC4" s="25"/>
      <c r="WD4" s="25"/>
      <c r="WE4" s="25"/>
      <c r="WF4" s="25"/>
      <c r="WG4" s="25"/>
      <c r="WH4" s="25"/>
      <c r="WI4" s="25"/>
      <c r="WJ4" s="25"/>
      <c r="WK4" s="25"/>
      <c r="WL4" s="25"/>
      <c r="WM4" s="25"/>
      <c r="WN4" s="25"/>
      <c r="WO4" s="25"/>
      <c r="WP4" s="25"/>
      <c r="WQ4" s="25"/>
      <c r="WR4" s="25"/>
      <c r="WS4" s="25"/>
      <c r="WT4" s="25"/>
      <c r="WU4" s="25"/>
      <c r="WV4" s="25"/>
      <c r="WW4" s="25"/>
      <c r="WX4" s="25"/>
      <c r="WY4" s="25"/>
      <c r="WZ4" s="25"/>
      <c r="XA4" s="25"/>
      <c r="XB4" s="25"/>
      <c r="XC4" s="25"/>
      <c r="XD4" s="25"/>
      <c r="XE4" s="25"/>
      <c r="XF4" s="25"/>
      <c r="XG4" s="25"/>
      <c r="XH4" s="25"/>
      <c r="XI4" s="25"/>
      <c r="XJ4" s="25"/>
      <c r="XK4" s="25"/>
      <c r="XL4" s="25"/>
      <c r="XM4" s="25"/>
      <c r="XN4" s="25"/>
      <c r="XO4" s="25"/>
      <c r="XP4" s="25"/>
      <c r="XQ4" s="25"/>
      <c r="XR4" s="25"/>
      <c r="XS4" s="25"/>
      <c r="XT4" s="25"/>
      <c r="XU4" s="25"/>
      <c r="XV4" s="25"/>
      <c r="XW4" s="25"/>
      <c r="XX4" s="25"/>
      <c r="XY4" s="25"/>
      <c r="XZ4" s="25"/>
      <c r="YA4" s="25"/>
      <c r="YB4" s="25"/>
      <c r="YC4" s="25"/>
      <c r="YD4" s="25"/>
      <c r="YE4" s="25"/>
      <c r="YF4" s="25"/>
      <c r="YG4" s="25"/>
      <c r="YH4" s="25"/>
      <c r="YI4" s="25"/>
      <c r="YJ4" s="25"/>
      <c r="YK4" s="25"/>
      <c r="YL4" s="25"/>
      <c r="YM4" s="25"/>
      <c r="YN4" s="25"/>
      <c r="YO4" s="25"/>
      <c r="YP4" s="25"/>
      <c r="YQ4" s="25"/>
      <c r="YR4" s="25"/>
      <c r="YS4" s="25"/>
      <c r="YT4" s="25"/>
      <c r="YU4" s="25"/>
      <c r="YV4" s="25"/>
      <c r="YW4" s="25"/>
      <c r="YX4" s="25"/>
      <c r="YY4" s="25"/>
      <c r="YZ4" s="25"/>
      <c r="ZA4" s="25"/>
      <c r="ZB4" s="25"/>
      <c r="ZC4" s="25"/>
      <c r="ZD4" s="25"/>
      <c r="ZE4" s="25"/>
      <c r="ZF4" s="25"/>
      <c r="ZG4" s="25"/>
      <c r="ZH4" s="25"/>
      <c r="ZI4" s="25"/>
      <c r="ZJ4" s="25"/>
      <c r="ZK4" s="25"/>
      <c r="ZL4" s="25"/>
      <c r="ZM4" s="25"/>
      <c r="ZN4" s="25"/>
      <c r="ZO4" s="25"/>
      <c r="ZP4" s="25"/>
      <c r="ZQ4" s="25"/>
      <c r="ZR4" s="25"/>
      <c r="ZS4" s="25"/>
      <c r="ZT4" s="25"/>
      <c r="ZU4" s="25"/>
      <c r="ZV4" s="25"/>
      <c r="ZW4" s="25"/>
      <c r="ZX4" s="25"/>
      <c r="ZY4" s="25"/>
      <c r="ZZ4" s="25"/>
      <c r="AAA4" s="25"/>
      <c r="AAB4" s="25"/>
      <c r="AAC4" s="25"/>
      <c r="AAD4" s="25"/>
      <c r="AAE4" s="25"/>
      <c r="AAF4" s="25"/>
      <c r="AAG4" s="25"/>
      <c r="AAH4" s="25"/>
      <c r="AAI4" s="25"/>
      <c r="AAJ4" s="25"/>
      <c r="AAK4" s="25"/>
      <c r="AAL4" s="25"/>
      <c r="AAM4" s="25"/>
      <c r="AAN4" s="25"/>
      <c r="AAO4" s="25"/>
      <c r="AAP4" s="25"/>
      <c r="AAQ4" s="25"/>
      <c r="AAR4" s="25"/>
      <c r="AAS4" s="25"/>
      <c r="AAT4" s="25"/>
      <c r="AAU4" s="25"/>
      <c r="AAV4" s="25"/>
      <c r="AAW4" s="25"/>
      <c r="AAX4" s="25"/>
      <c r="AAY4" s="25"/>
      <c r="AAZ4" s="25"/>
      <c r="ABA4" s="25"/>
      <c r="ABB4" s="25"/>
      <c r="ABC4" s="25"/>
      <c r="ABD4" s="25"/>
      <c r="ABE4" s="25"/>
      <c r="ABF4" s="25"/>
      <c r="ABG4" s="25"/>
      <c r="ABH4" s="25"/>
      <c r="ABI4" s="25"/>
      <c r="ABJ4" s="25"/>
      <c r="ABK4" s="25"/>
      <c r="ABL4" s="25"/>
      <c r="ABM4" s="25"/>
      <c r="ABN4" s="25"/>
      <c r="ABO4" s="25"/>
      <c r="ABP4" s="25"/>
      <c r="ABQ4" s="25"/>
      <c r="ABR4" s="25"/>
      <c r="ABS4" s="25"/>
      <c r="ABT4" s="25"/>
      <c r="ABU4" s="25"/>
      <c r="ABV4" s="25"/>
      <c r="ABW4" s="25"/>
      <c r="ABX4" s="25"/>
      <c r="ABY4" s="25"/>
      <c r="ABZ4" s="25"/>
      <c r="ACA4" s="25"/>
      <c r="ACB4" s="25"/>
      <c r="ACC4" s="25"/>
      <c r="ACD4" s="25"/>
      <c r="ACE4" s="25"/>
      <c r="ACF4" s="25"/>
      <c r="ACG4" s="25"/>
      <c r="ACH4" s="25"/>
      <c r="ACI4" s="25"/>
      <c r="ACJ4" s="25"/>
      <c r="ACK4" s="25"/>
      <c r="ACL4" s="25"/>
      <c r="ACM4" s="25"/>
      <c r="ACN4" s="25"/>
      <c r="ACO4" s="25"/>
      <c r="ACP4" s="25"/>
      <c r="ACQ4" s="25"/>
      <c r="ACR4" s="25"/>
      <c r="ACS4" s="25"/>
      <c r="ACT4" s="25"/>
      <c r="ACU4" s="25"/>
      <c r="ACV4" s="25"/>
      <c r="ACW4" s="25"/>
      <c r="ACX4" s="25"/>
      <c r="ACY4" s="25"/>
      <c r="ACZ4" s="25"/>
      <c r="ADA4" s="25"/>
      <c r="ADB4" s="25"/>
      <c r="ADC4" s="25"/>
      <c r="ADD4" s="25"/>
      <c r="ADE4" s="25"/>
      <c r="ADF4" s="25"/>
      <c r="ADG4" s="25"/>
      <c r="ADH4" s="25"/>
      <c r="ADI4" s="25"/>
      <c r="ADJ4" s="25"/>
      <c r="ADK4" s="25"/>
      <c r="ADL4" s="25"/>
      <c r="ADM4" s="25"/>
      <c r="ADN4" s="25"/>
      <c r="ADO4" s="25"/>
      <c r="ADP4" s="25"/>
      <c r="ADQ4" s="25"/>
      <c r="ADR4" s="25"/>
      <c r="ADS4" s="25"/>
      <c r="ADT4" s="25"/>
      <c r="ADU4" s="25"/>
      <c r="ADV4" s="25"/>
      <c r="ADW4" s="25"/>
      <c r="ADX4" s="25"/>
      <c r="ADY4" s="25"/>
      <c r="ADZ4" s="25"/>
      <c r="AEA4" s="25"/>
      <c r="AEB4" s="25"/>
      <c r="AEC4" s="25"/>
      <c r="AED4" s="25"/>
      <c r="AEE4" s="25"/>
      <c r="AEF4" s="25"/>
      <c r="AEG4" s="25"/>
      <c r="AEH4" s="25"/>
      <c r="AEI4" s="25"/>
      <c r="AEJ4" s="25"/>
      <c r="AEK4" s="25"/>
      <c r="AEL4" s="25"/>
      <c r="AEM4" s="25"/>
      <c r="AEN4" s="25"/>
      <c r="AEO4" s="25"/>
      <c r="AEP4" s="25"/>
      <c r="AEQ4" s="25"/>
      <c r="AER4" s="25"/>
      <c r="AES4" s="25"/>
      <c r="AET4" s="25"/>
      <c r="AEU4" s="25"/>
      <c r="AEV4" s="25"/>
      <c r="AEW4" s="25"/>
      <c r="AEX4" s="25"/>
      <c r="AEY4" s="25"/>
      <c r="AEZ4" s="25"/>
      <c r="AFA4" s="25"/>
      <c r="AFB4" s="25"/>
      <c r="AFC4" s="25"/>
      <c r="AFD4" s="25"/>
      <c r="AFE4" s="25"/>
      <c r="AFF4" s="25"/>
      <c r="AFG4" s="25"/>
      <c r="AFH4" s="25"/>
      <c r="AFI4" s="25"/>
      <c r="AFJ4" s="25"/>
      <c r="AFK4" s="25"/>
      <c r="AFL4" s="25"/>
      <c r="AFM4" s="25"/>
      <c r="AFN4" s="25"/>
      <c r="AFO4" s="25"/>
      <c r="AFP4" s="25"/>
      <c r="AFQ4" s="25"/>
      <c r="AFR4" s="25"/>
      <c r="AFS4" s="25"/>
      <c r="AFT4" s="25"/>
      <c r="AFU4" s="25"/>
      <c r="AFV4" s="25"/>
      <c r="AFW4" s="25"/>
      <c r="AFX4" s="25"/>
      <c r="AFY4" s="25"/>
      <c r="AFZ4" s="25"/>
      <c r="AGA4" s="25"/>
      <c r="AGB4" s="25"/>
      <c r="AGC4" s="25"/>
      <c r="AGD4" s="25"/>
      <c r="AGE4" s="25"/>
      <c r="AGF4" s="25"/>
      <c r="AGG4" s="25"/>
      <c r="AGH4" s="25"/>
      <c r="AGI4" s="25"/>
      <c r="AGJ4" s="25"/>
      <c r="AGK4" s="25"/>
      <c r="AGL4" s="25"/>
      <c r="AGM4" s="25"/>
      <c r="AGN4" s="25"/>
      <c r="AGO4" s="25"/>
      <c r="AGP4" s="25"/>
      <c r="AGQ4" s="25"/>
      <c r="AGR4" s="25"/>
      <c r="AGS4" s="25"/>
      <c r="AGT4" s="25"/>
      <c r="AGU4" s="25"/>
      <c r="AGV4" s="25"/>
      <c r="AGW4" s="25"/>
      <c r="AGX4" s="25"/>
      <c r="AGY4" s="25"/>
      <c r="AGZ4" s="25"/>
      <c r="AHA4" s="25"/>
      <c r="AHB4" s="25"/>
      <c r="AHC4" s="25"/>
      <c r="AHD4" s="25"/>
      <c r="AHE4" s="25"/>
      <c r="AHF4" s="25"/>
      <c r="AHG4" s="25"/>
      <c r="AHH4" s="25"/>
      <c r="AHI4" s="25"/>
      <c r="AHJ4" s="25"/>
      <c r="AHK4" s="25"/>
      <c r="AHL4" s="25"/>
      <c r="AHM4" s="25"/>
      <c r="AHN4" s="25"/>
      <c r="AHO4" s="25"/>
      <c r="AHP4" s="25"/>
      <c r="AHQ4" s="25"/>
      <c r="AHR4" s="25"/>
      <c r="AHS4" s="25"/>
      <c r="AHT4" s="25"/>
      <c r="AHU4" s="25"/>
      <c r="AHV4" s="25"/>
      <c r="AHW4" s="25"/>
      <c r="AHX4" s="25"/>
      <c r="AHY4" s="25"/>
      <c r="AHZ4" s="25"/>
      <c r="AIA4" s="25"/>
      <c r="AIB4" s="25"/>
      <c r="AIC4" s="25"/>
      <c r="AID4" s="25"/>
      <c r="AIE4" s="25"/>
      <c r="AIF4" s="25"/>
      <c r="AIG4" s="25"/>
      <c r="AIH4" s="25"/>
      <c r="AII4" s="25"/>
      <c r="AIJ4" s="25"/>
      <c r="AIK4" s="25"/>
      <c r="AIL4" s="25"/>
      <c r="AIM4" s="25"/>
      <c r="AIN4" s="25"/>
      <c r="AIO4" s="25"/>
      <c r="AIP4" s="25"/>
      <c r="AIQ4" s="25"/>
      <c r="AIR4" s="25"/>
      <c r="AIS4" s="25"/>
      <c r="AIT4" s="25"/>
      <c r="AIU4" s="25"/>
      <c r="AIV4" s="25"/>
      <c r="AIW4" s="25"/>
      <c r="AIX4" s="25"/>
      <c r="AIY4" s="25"/>
      <c r="AIZ4" s="25"/>
      <c r="AJA4" s="25"/>
      <c r="AJB4" s="25"/>
      <c r="AJC4" s="25"/>
      <c r="AJD4" s="25"/>
      <c r="AJE4" s="25"/>
      <c r="AJF4" s="25"/>
      <c r="AJG4" s="25"/>
      <c r="AJH4" s="25"/>
      <c r="AJI4" s="25"/>
      <c r="AJJ4" s="25"/>
      <c r="AJK4" s="25"/>
      <c r="AJL4" s="25"/>
      <c r="AJM4" s="25"/>
      <c r="AJN4" s="25"/>
      <c r="AJO4" s="25"/>
      <c r="AJP4" s="25"/>
      <c r="AJQ4" s="25"/>
      <c r="AJR4" s="25"/>
      <c r="AJS4" s="25"/>
      <c r="AJT4" s="25"/>
      <c r="AJU4" s="25"/>
      <c r="AJV4" s="25"/>
      <c r="AJW4" s="25"/>
      <c r="AJX4" s="25"/>
      <c r="AJY4" s="25"/>
      <c r="AJZ4" s="25"/>
      <c r="AKA4" s="25"/>
      <c r="AKB4" s="25"/>
      <c r="AKC4" s="25"/>
      <c r="AKD4" s="25"/>
      <c r="AKE4" s="25"/>
      <c r="AKF4" s="25"/>
      <c r="AKG4" s="25"/>
      <c r="AKH4" s="25"/>
      <c r="AKI4" s="25"/>
      <c r="AKJ4" s="25"/>
      <c r="AKK4" s="25"/>
      <c r="AKL4" s="25"/>
      <c r="AKM4" s="25"/>
      <c r="AKN4" s="25"/>
      <c r="AKO4" s="25"/>
      <c r="AKP4" s="25"/>
      <c r="AKQ4" s="25"/>
      <c r="AKR4" s="25"/>
      <c r="AKS4" s="25"/>
      <c r="AKT4" s="25"/>
      <c r="AKU4" s="25"/>
      <c r="AKV4" s="25"/>
      <c r="AKW4" s="25"/>
      <c r="AKX4" s="25"/>
      <c r="AKY4" s="25"/>
      <c r="AKZ4" s="25"/>
      <c r="ALA4" s="25"/>
      <c r="ALB4" s="25"/>
      <c r="ALC4" s="25"/>
      <c r="ALD4" s="25"/>
      <c r="ALE4" s="25"/>
      <c r="ALF4" s="25"/>
      <c r="ALG4" s="25"/>
      <c r="ALH4" s="25"/>
      <c r="ALI4" s="25"/>
      <c r="ALJ4" s="25"/>
      <c r="ALK4" s="25"/>
      <c r="ALL4" s="25"/>
      <c r="ALM4" s="25"/>
      <c r="ALN4" s="25"/>
      <c r="ALO4" s="25"/>
      <c r="ALP4" s="25"/>
      <c r="ALQ4" s="25"/>
      <c r="ALR4" s="25"/>
      <c r="ALS4" s="25"/>
      <c r="ALT4" s="25"/>
      <c r="ALU4" s="25"/>
      <c r="ALV4" s="25"/>
      <c r="ALW4" s="25"/>
      <c r="ALX4" s="25"/>
      <c r="ALY4" s="25"/>
      <c r="ALZ4" s="25"/>
      <c r="AMA4" s="25"/>
      <c r="AMB4" s="25"/>
      <c r="AMC4" s="25"/>
      <c r="AMD4" s="25"/>
      <c r="AME4" s="25"/>
      <c r="AMF4" s="25"/>
      <c r="AMG4" s="25"/>
      <c r="AMH4" s="25"/>
      <c r="AMI4" s="25"/>
      <c r="AMJ4" s="25"/>
      <c r="AMK4" s="25"/>
      <c r="AML4" s="26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</row>
    <row r="5" spans="1:1043" ht="33.75" customHeight="1">
      <c r="A5" s="7"/>
      <c r="B5" s="27" t="s">
        <v>9</v>
      </c>
      <c r="C5" s="27"/>
      <c r="D5" s="27"/>
      <c r="E5" s="27" t="s">
        <v>10</v>
      </c>
      <c r="F5" s="28" t="s">
        <v>11</v>
      </c>
      <c r="G5" s="132"/>
      <c r="H5" s="133"/>
      <c r="I5" s="135" t="s">
        <v>12</v>
      </c>
      <c r="J5" s="135" t="s">
        <v>13</v>
      </c>
      <c r="K5" s="135" t="s">
        <v>14</v>
      </c>
      <c r="L5" s="135" t="s">
        <v>15</v>
      </c>
      <c r="M5" s="135" t="s">
        <v>16</v>
      </c>
      <c r="N5" s="135" t="s">
        <v>17</v>
      </c>
      <c r="O5" s="136" t="s">
        <v>18</v>
      </c>
      <c r="P5" s="136" t="s">
        <v>19</v>
      </c>
      <c r="Q5" s="135" t="s">
        <v>18</v>
      </c>
      <c r="R5" s="136" t="s">
        <v>19</v>
      </c>
      <c r="S5" s="136" t="s">
        <v>16</v>
      </c>
      <c r="T5" s="136" t="s">
        <v>17</v>
      </c>
      <c r="U5" s="136" t="s">
        <v>18</v>
      </c>
      <c r="V5" s="136" t="s">
        <v>19</v>
      </c>
      <c r="W5" s="16"/>
      <c r="X5" s="29"/>
      <c r="Y5" s="29"/>
      <c r="Z5" s="16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  <c r="JD5" s="25"/>
      <c r="JE5" s="25"/>
      <c r="JF5" s="25"/>
      <c r="JG5" s="25"/>
      <c r="JH5" s="25"/>
      <c r="JI5" s="25"/>
      <c r="JJ5" s="25"/>
      <c r="JK5" s="25"/>
      <c r="JL5" s="25"/>
      <c r="JM5" s="25"/>
      <c r="JN5" s="25"/>
      <c r="JO5" s="25"/>
      <c r="JP5" s="25"/>
      <c r="JQ5" s="25"/>
      <c r="JR5" s="25"/>
      <c r="JS5" s="25"/>
      <c r="JT5" s="25"/>
      <c r="JU5" s="25"/>
      <c r="JV5" s="25"/>
      <c r="JW5" s="25"/>
      <c r="JX5" s="25"/>
      <c r="JY5" s="25"/>
      <c r="JZ5" s="25"/>
      <c r="KA5" s="25"/>
      <c r="KB5" s="25"/>
      <c r="KC5" s="25"/>
      <c r="KD5" s="25"/>
      <c r="KE5" s="25"/>
      <c r="KF5" s="25"/>
      <c r="KG5" s="25"/>
      <c r="KH5" s="25"/>
      <c r="KI5" s="25"/>
      <c r="KJ5" s="25"/>
      <c r="KK5" s="25"/>
      <c r="KL5" s="25"/>
      <c r="KM5" s="25"/>
      <c r="KN5" s="25"/>
      <c r="KO5" s="25"/>
      <c r="KP5" s="25"/>
      <c r="KQ5" s="25"/>
      <c r="KR5" s="25"/>
      <c r="KS5" s="25"/>
      <c r="KT5" s="25"/>
      <c r="KU5" s="25"/>
      <c r="KV5" s="25"/>
      <c r="KW5" s="25"/>
      <c r="KX5" s="25"/>
      <c r="KY5" s="25"/>
      <c r="KZ5" s="25"/>
      <c r="LA5" s="25"/>
      <c r="LB5" s="25"/>
      <c r="LC5" s="25"/>
      <c r="LD5" s="25"/>
      <c r="LE5" s="25"/>
      <c r="LF5" s="25"/>
      <c r="LG5" s="25"/>
      <c r="LH5" s="25"/>
      <c r="LI5" s="25"/>
      <c r="LJ5" s="25"/>
      <c r="LK5" s="25"/>
      <c r="LL5" s="25"/>
      <c r="LM5" s="25"/>
      <c r="LN5" s="25"/>
      <c r="LO5" s="25"/>
      <c r="LP5" s="25"/>
      <c r="LQ5" s="25"/>
      <c r="LR5" s="25"/>
      <c r="LS5" s="25"/>
      <c r="LT5" s="25"/>
      <c r="LU5" s="25"/>
      <c r="LV5" s="25"/>
      <c r="LW5" s="25"/>
      <c r="LX5" s="25"/>
      <c r="LY5" s="25"/>
      <c r="LZ5" s="25"/>
      <c r="MA5" s="25"/>
      <c r="MB5" s="25"/>
      <c r="MC5" s="25"/>
      <c r="MD5" s="25"/>
      <c r="ME5" s="25"/>
      <c r="MF5" s="25"/>
      <c r="MG5" s="25"/>
      <c r="MH5" s="25"/>
      <c r="MI5" s="25"/>
      <c r="MJ5" s="25"/>
      <c r="MK5" s="25"/>
      <c r="ML5" s="25"/>
      <c r="MM5" s="25"/>
      <c r="MN5" s="25"/>
      <c r="MO5" s="25"/>
      <c r="MP5" s="25"/>
      <c r="MQ5" s="25"/>
      <c r="MR5" s="25"/>
      <c r="MS5" s="25"/>
      <c r="MT5" s="25"/>
      <c r="MU5" s="25"/>
      <c r="MV5" s="25"/>
      <c r="MW5" s="25"/>
      <c r="MX5" s="25"/>
      <c r="MY5" s="25"/>
      <c r="MZ5" s="25"/>
      <c r="NA5" s="25"/>
      <c r="NB5" s="25"/>
      <c r="NC5" s="25"/>
      <c r="ND5" s="25"/>
      <c r="NE5" s="25"/>
      <c r="NF5" s="25"/>
      <c r="NG5" s="25"/>
      <c r="NH5" s="25"/>
      <c r="NI5" s="25"/>
      <c r="NJ5" s="25"/>
      <c r="NK5" s="25"/>
      <c r="NL5" s="25"/>
      <c r="NM5" s="25"/>
      <c r="NN5" s="25"/>
      <c r="NO5" s="25"/>
      <c r="NP5" s="25"/>
      <c r="NQ5" s="25"/>
      <c r="NR5" s="25"/>
      <c r="NS5" s="25"/>
      <c r="NT5" s="25"/>
      <c r="NU5" s="25"/>
      <c r="NV5" s="25"/>
      <c r="NW5" s="25"/>
      <c r="NX5" s="25"/>
      <c r="NY5" s="25"/>
      <c r="NZ5" s="25"/>
      <c r="OA5" s="25"/>
      <c r="OB5" s="25"/>
      <c r="OC5" s="25"/>
      <c r="OD5" s="25"/>
      <c r="OE5" s="25"/>
      <c r="OF5" s="25"/>
      <c r="OG5" s="25"/>
      <c r="OH5" s="25"/>
      <c r="OI5" s="25"/>
      <c r="OJ5" s="25"/>
      <c r="OK5" s="25"/>
      <c r="OL5" s="25"/>
      <c r="OM5" s="25"/>
      <c r="ON5" s="25"/>
      <c r="OO5" s="25"/>
      <c r="OP5" s="25"/>
      <c r="OQ5" s="25"/>
      <c r="OR5" s="25"/>
      <c r="OS5" s="25"/>
      <c r="OT5" s="25"/>
      <c r="OU5" s="25"/>
      <c r="OV5" s="25"/>
      <c r="OW5" s="25"/>
      <c r="OX5" s="25"/>
      <c r="OY5" s="25"/>
      <c r="OZ5" s="25"/>
      <c r="PA5" s="25"/>
      <c r="PB5" s="25"/>
      <c r="PC5" s="25"/>
      <c r="PD5" s="25"/>
      <c r="PE5" s="25"/>
      <c r="PF5" s="25"/>
      <c r="PG5" s="25"/>
      <c r="PH5" s="25"/>
      <c r="PI5" s="25"/>
      <c r="PJ5" s="25"/>
      <c r="PK5" s="25"/>
      <c r="PL5" s="25"/>
      <c r="PM5" s="25"/>
      <c r="PN5" s="25"/>
      <c r="PO5" s="25"/>
      <c r="PP5" s="25"/>
      <c r="PQ5" s="25"/>
      <c r="PR5" s="25"/>
      <c r="PS5" s="25"/>
      <c r="PT5" s="25"/>
      <c r="PU5" s="25"/>
      <c r="PV5" s="25"/>
      <c r="PW5" s="25"/>
      <c r="PX5" s="25"/>
      <c r="PY5" s="25"/>
      <c r="PZ5" s="25"/>
      <c r="QA5" s="25"/>
      <c r="QB5" s="25"/>
      <c r="QC5" s="25"/>
      <c r="QD5" s="25"/>
      <c r="QE5" s="25"/>
      <c r="QF5" s="25"/>
      <c r="QG5" s="25"/>
      <c r="QH5" s="25"/>
      <c r="QI5" s="25"/>
      <c r="QJ5" s="25"/>
      <c r="QK5" s="25"/>
      <c r="QL5" s="25"/>
      <c r="QM5" s="25"/>
      <c r="QN5" s="25"/>
      <c r="QO5" s="25"/>
      <c r="QP5" s="25"/>
      <c r="QQ5" s="25"/>
      <c r="QR5" s="25"/>
      <c r="QS5" s="25"/>
      <c r="QT5" s="25"/>
      <c r="QU5" s="25"/>
      <c r="QV5" s="25"/>
      <c r="QW5" s="25"/>
      <c r="QX5" s="25"/>
      <c r="QY5" s="25"/>
      <c r="QZ5" s="25"/>
      <c r="RA5" s="25"/>
      <c r="RB5" s="25"/>
      <c r="RC5" s="25"/>
      <c r="RD5" s="25"/>
      <c r="RE5" s="25"/>
      <c r="RF5" s="25"/>
      <c r="RG5" s="25"/>
      <c r="RH5" s="25"/>
      <c r="RI5" s="25"/>
      <c r="RJ5" s="25"/>
      <c r="RK5" s="25"/>
      <c r="RL5" s="25"/>
      <c r="RM5" s="25"/>
      <c r="RN5" s="25"/>
      <c r="RO5" s="25"/>
      <c r="RP5" s="25"/>
      <c r="RQ5" s="25"/>
      <c r="RR5" s="25"/>
      <c r="RS5" s="25"/>
      <c r="RT5" s="25"/>
      <c r="RU5" s="25"/>
      <c r="RV5" s="25"/>
      <c r="RW5" s="25"/>
      <c r="RX5" s="25"/>
      <c r="RY5" s="25"/>
      <c r="RZ5" s="25"/>
      <c r="SA5" s="25"/>
      <c r="SB5" s="25"/>
      <c r="SC5" s="25"/>
      <c r="SD5" s="25"/>
      <c r="SE5" s="25"/>
      <c r="SF5" s="25"/>
      <c r="SG5" s="25"/>
      <c r="SH5" s="25"/>
      <c r="SI5" s="25"/>
      <c r="SJ5" s="25"/>
      <c r="SK5" s="25"/>
      <c r="SL5" s="25"/>
      <c r="SM5" s="25"/>
      <c r="SN5" s="25"/>
      <c r="SO5" s="25"/>
      <c r="SP5" s="25"/>
      <c r="SQ5" s="25"/>
      <c r="SR5" s="25"/>
      <c r="SS5" s="25"/>
      <c r="ST5" s="25"/>
      <c r="SU5" s="25"/>
      <c r="SV5" s="25"/>
      <c r="SW5" s="25"/>
      <c r="SX5" s="25"/>
      <c r="SY5" s="25"/>
      <c r="SZ5" s="25"/>
      <c r="TA5" s="25"/>
      <c r="TB5" s="25"/>
      <c r="TC5" s="25"/>
      <c r="TD5" s="25"/>
      <c r="TE5" s="25"/>
      <c r="TF5" s="25"/>
      <c r="TG5" s="25"/>
      <c r="TH5" s="25"/>
      <c r="TI5" s="25"/>
      <c r="TJ5" s="25"/>
      <c r="TK5" s="25"/>
      <c r="TL5" s="25"/>
      <c r="TM5" s="25"/>
      <c r="TN5" s="25"/>
      <c r="TO5" s="25"/>
      <c r="TP5" s="25"/>
      <c r="TQ5" s="25"/>
      <c r="TR5" s="25"/>
      <c r="TS5" s="25"/>
      <c r="TT5" s="25"/>
      <c r="TU5" s="25"/>
      <c r="TV5" s="25"/>
      <c r="TW5" s="25"/>
      <c r="TX5" s="25"/>
      <c r="TY5" s="25"/>
      <c r="TZ5" s="25"/>
      <c r="UA5" s="25"/>
      <c r="UB5" s="25"/>
      <c r="UC5" s="25"/>
      <c r="UD5" s="25"/>
      <c r="UE5" s="25"/>
      <c r="UF5" s="25"/>
      <c r="UG5" s="25"/>
      <c r="UH5" s="25"/>
      <c r="UI5" s="25"/>
      <c r="UJ5" s="25"/>
      <c r="UK5" s="25"/>
      <c r="UL5" s="25"/>
      <c r="UM5" s="25"/>
      <c r="UN5" s="25"/>
      <c r="UO5" s="25"/>
      <c r="UP5" s="25"/>
      <c r="UQ5" s="25"/>
      <c r="UR5" s="25"/>
      <c r="US5" s="25"/>
      <c r="UT5" s="25"/>
      <c r="UU5" s="25"/>
      <c r="UV5" s="25"/>
      <c r="UW5" s="25"/>
      <c r="UX5" s="25"/>
      <c r="UY5" s="25"/>
      <c r="UZ5" s="25"/>
      <c r="VA5" s="25"/>
      <c r="VB5" s="25"/>
      <c r="VC5" s="25"/>
      <c r="VD5" s="25"/>
      <c r="VE5" s="25"/>
      <c r="VF5" s="25"/>
      <c r="VG5" s="25"/>
      <c r="VH5" s="25"/>
      <c r="VI5" s="25"/>
      <c r="VJ5" s="25"/>
      <c r="VK5" s="25"/>
      <c r="VL5" s="25"/>
      <c r="VM5" s="25"/>
      <c r="VN5" s="25"/>
      <c r="VO5" s="25"/>
      <c r="VP5" s="25"/>
      <c r="VQ5" s="25"/>
      <c r="VR5" s="25"/>
      <c r="VS5" s="25"/>
      <c r="VT5" s="25"/>
      <c r="VU5" s="25"/>
      <c r="VV5" s="25"/>
      <c r="VW5" s="25"/>
      <c r="VX5" s="25"/>
      <c r="VY5" s="25"/>
      <c r="VZ5" s="25"/>
      <c r="WA5" s="25"/>
      <c r="WB5" s="25"/>
      <c r="WC5" s="25"/>
      <c r="WD5" s="25"/>
      <c r="WE5" s="25"/>
      <c r="WF5" s="25"/>
      <c r="WG5" s="25"/>
      <c r="WH5" s="25"/>
      <c r="WI5" s="25"/>
      <c r="WJ5" s="25"/>
      <c r="WK5" s="25"/>
      <c r="WL5" s="25"/>
      <c r="WM5" s="25"/>
      <c r="WN5" s="25"/>
      <c r="WO5" s="25"/>
      <c r="WP5" s="25"/>
      <c r="WQ5" s="25"/>
      <c r="WR5" s="25"/>
      <c r="WS5" s="25"/>
      <c r="WT5" s="25"/>
      <c r="WU5" s="25"/>
      <c r="WV5" s="25"/>
      <c r="WW5" s="25"/>
      <c r="WX5" s="25"/>
      <c r="WY5" s="25"/>
      <c r="WZ5" s="25"/>
      <c r="XA5" s="25"/>
      <c r="XB5" s="25"/>
      <c r="XC5" s="25"/>
      <c r="XD5" s="25"/>
      <c r="XE5" s="25"/>
      <c r="XF5" s="25"/>
      <c r="XG5" s="25"/>
      <c r="XH5" s="25"/>
      <c r="XI5" s="25"/>
      <c r="XJ5" s="25"/>
      <c r="XK5" s="25"/>
      <c r="XL5" s="25"/>
      <c r="XM5" s="25"/>
      <c r="XN5" s="25"/>
      <c r="XO5" s="25"/>
      <c r="XP5" s="25"/>
      <c r="XQ5" s="25"/>
      <c r="XR5" s="25"/>
      <c r="XS5" s="25"/>
      <c r="XT5" s="25"/>
      <c r="XU5" s="25"/>
      <c r="XV5" s="25"/>
      <c r="XW5" s="25"/>
      <c r="XX5" s="25"/>
      <c r="XY5" s="25"/>
      <c r="XZ5" s="25"/>
      <c r="YA5" s="25"/>
      <c r="YB5" s="25"/>
      <c r="YC5" s="25"/>
      <c r="YD5" s="25"/>
      <c r="YE5" s="25"/>
      <c r="YF5" s="25"/>
      <c r="YG5" s="25"/>
      <c r="YH5" s="25"/>
      <c r="YI5" s="25"/>
      <c r="YJ5" s="25"/>
      <c r="YK5" s="25"/>
      <c r="YL5" s="25"/>
      <c r="YM5" s="25"/>
      <c r="YN5" s="25"/>
      <c r="YO5" s="25"/>
      <c r="YP5" s="25"/>
      <c r="YQ5" s="25"/>
      <c r="YR5" s="25"/>
      <c r="YS5" s="25"/>
      <c r="YT5" s="25"/>
      <c r="YU5" s="25"/>
      <c r="YV5" s="25"/>
      <c r="YW5" s="25"/>
      <c r="YX5" s="25"/>
      <c r="YY5" s="25"/>
      <c r="YZ5" s="25"/>
      <c r="ZA5" s="25"/>
      <c r="ZB5" s="25"/>
      <c r="ZC5" s="25"/>
      <c r="ZD5" s="25"/>
      <c r="ZE5" s="25"/>
      <c r="ZF5" s="25"/>
      <c r="ZG5" s="25"/>
      <c r="ZH5" s="25"/>
      <c r="ZI5" s="25"/>
      <c r="ZJ5" s="25"/>
      <c r="ZK5" s="25"/>
      <c r="ZL5" s="25"/>
      <c r="ZM5" s="25"/>
      <c r="ZN5" s="25"/>
      <c r="ZO5" s="25"/>
      <c r="ZP5" s="25"/>
      <c r="ZQ5" s="25"/>
      <c r="ZR5" s="25"/>
      <c r="ZS5" s="25"/>
      <c r="ZT5" s="25"/>
      <c r="ZU5" s="25"/>
      <c r="ZV5" s="25"/>
      <c r="ZW5" s="25"/>
      <c r="ZX5" s="25"/>
      <c r="ZY5" s="25"/>
      <c r="ZZ5" s="25"/>
      <c r="AAA5" s="25"/>
      <c r="AAB5" s="25"/>
      <c r="AAC5" s="25"/>
      <c r="AAD5" s="25"/>
      <c r="AAE5" s="25"/>
      <c r="AAF5" s="25"/>
      <c r="AAG5" s="25"/>
      <c r="AAH5" s="25"/>
      <c r="AAI5" s="25"/>
      <c r="AAJ5" s="25"/>
      <c r="AAK5" s="25"/>
      <c r="AAL5" s="25"/>
      <c r="AAM5" s="25"/>
      <c r="AAN5" s="25"/>
      <c r="AAO5" s="25"/>
      <c r="AAP5" s="25"/>
      <c r="AAQ5" s="25"/>
      <c r="AAR5" s="25"/>
      <c r="AAS5" s="25"/>
      <c r="AAT5" s="25"/>
      <c r="AAU5" s="25"/>
      <c r="AAV5" s="25"/>
      <c r="AAW5" s="25"/>
      <c r="AAX5" s="25"/>
      <c r="AAY5" s="25"/>
      <c r="AAZ5" s="25"/>
      <c r="ABA5" s="25"/>
      <c r="ABB5" s="25"/>
      <c r="ABC5" s="25"/>
      <c r="ABD5" s="25"/>
      <c r="ABE5" s="25"/>
      <c r="ABF5" s="25"/>
      <c r="ABG5" s="25"/>
      <c r="ABH5" s="25"/>
      <c r="ABI5" s="25"/>
      <c r="ABJ5" s="25"/>
      <c r="ABK5" s="25"/>
      <c r="ABL5" s="25"/>
      <c r="ABM5" s="25"/>
      <c r="ABN5" s="25"/>
      <c r="ABO5" s="25"/>
      <c r="ABP5" s="25"/>
      <c r="ABQ5" s="25"/>
      <c r="ABR5" s="25"/>
      <c r="ABS5" s="25"/>
      <c r="ABT5" s="25"/>
      <c r="ABU5" s="25"/>
      <c r="ABV5" s="25"/>
      <c r="ABW5" s="25"/>
      <c r="ABX5" s="25"/>
      <c r="ABY5" s="25"/>
      <c r="ABZ5" s="25"/>
      <c r="ACA5" s="25"/>
      <c r="ACB5" s="25"/>
      <c r="ACC5" s="25"/>
      <c r="ACD5" s="25"/>
      <c r="ACE5" s="25"/>
      <c r="ACF5" s="25"/>
      <c r="ACG5" s="25"/>
      <c r="ACH5" s="25"/>
      <c r="ACI5" s="25"/>
      <c r="ACJ5" s="25"/>
      <c r="ACK5" s="25"/>
      <c r="ACL5" s="25"/>
      <c r="ACM5" s="25"/>
      <c r="ACN5" s="25"/>
      <c r="ACO5" s="25"/>
      <c r="ACP5" s="25"/>
      <c r="ACQ5" s="25"/>
      <c r="ACR5" s="25"/>
      <c r="ACS5" s="25"/>
      <c r="ACT5" s="25"/>
      <c r="ACU5" s="25"/>
      <c r="ACV5" s="25"/>
      <c r="ACW5" s="25"/>
      <c r="ACX5" s="25"/>
      <c r="ACY5" s="25"/>
      <c r="ACZ5" s="25"/>
      <c r="ADA5" s="25"/>
      <c r="ADB5" s="25"/>
      <c r="ADC5" s="25"/>
      <c r="ADD5" s="25"/>
      <c r="ADE5" s="25"/>
      <c r="ADF5" s="25"/>
      <c r="ADG5" s="25"/>
      <c r="ADH5" s="25"/>
      <c r="ADI5" s="25"/>
      <c r="ADJ5" s="25"/>
      <c r="ADK5" s="25"/>
      <c r="ADL5" s="25"/>
      <c r="ADM5" s="25"/>
      <c r="ADN5" s="25"/>
      <c r="ADO5" s="25"/>
      <c r="ADP5" s="25"/>
      <c r="ADQ5" s="25"/>
      <c r="ADR5" s="25"/>
      <c r="ADS5" s="25"/>
      <c r="ADT5" s="25"/>
      <c r="ADU5" s="25"/>
      <c r="ADV5" s="25"/>
      <c r="ADW5" s="25"/>
      <c r="ADX5" s="25"/>
      <c r="ADY5" s="25"/>
      <c r="ADZ5" s="25"/>
      <c r="AEA5" s="25"/>
      <c r="AEB5" s="25"/>
      <c r="AEC5" s="25"/>
      <c r="AED5" s="25"/>
      <c r="AEE5" s="25"/>
      <c r="AEF5" s="25"/>
      <c r="AEG5" s="25"/>
      <c r="AEH5" s="25"/>
      <c r="AEI5" s="25"/>
      <c r="AEJ5" s="25"/>
      <c r="AEK5" s="25"/>
      <c r="AEL5" s="25"/>
      <c r="AEM5" s="25"/>
      <c r="AEN5" s="25"/>
      <c r="AEO5" s="25"/>
      <c r="AEP5" s="25"/>
      <c r="AEQ5" s="25"/>
      <c r="AER5" s="25"/>
      <c r="AES5" s="25"/>
      <c r="AET5" s="25"/>
      <c r="AEU5" s="25"/>
      <c r="AEV5" s="25"/>
      <c r="AEW5" s="25"/>
      <c r="AEX5" s="25"/>
      <c r="AEY5" s="25"/>
      <c r="AEZ5" s="25"/>
      <c r="AFA5" s="25"/>
      <c r="AFB5" s="25"/>
      <c r="AFC5" s="25"/>
      <c r="AFD5" s="25"/>
      <c r="AFE5" s="25"/>
      <c r="AFF5" s="25"/>
      <c r="AFG5" s="25"/>
      <c r="AFH5" s="25"/>
      <c r="AFI5" s="25"/>
      <c r="AFJ5" s="25"/>
      <c r="AFK5" s="25"/>
      <c r="AFL5" s="25"/>
      <c r="AFM5" s="25"/>
      <c r="AFN5" s="25"/>
      <c r="AFO5" s="25"/>
      <c r="AFP5" s="25"/>
      <c r="AFQ5" s="25"/>
      <c r="AFR5" s="25"/>
      <c r="AFS5" s="25"/>
      <c r="AFT5" s="25"/>
      <c r="AFU5" s="25"/>
      <c r="AFV5" s="25"/>
      <c r="AFW5" s="25"/>
      <c r="AFX5" s="25"/>
      <c r="AFY5" s="25"/>
      <c r="AFZ5" s="25"/>
      <c r="AGA5" s="25"/>
      <c r="AGB5" s="25"/>
      <c r="AGC5" s="25"/>
      <c r="AGD5" s="25"/>
      <c r="AGE5" s="25"/>
      <c r="AGF5" s="25"/>
      <c r="AGG5" s="25"/>
      <c r="AGH5" s="25"/>
      <c r="AGI5" s="25"/>
      <c r="AGJ5" s="25"/>
      <c r="AGK5" s="25"/>
      <c r="AGL5" s="25"/>
      <c r="AGM5" s="25"/>
      <c r="AGN5" s="25"/>
      <c r="AGO5" s="25"/>
      <c r="AGP5" s="25"/>
      <c r="AGQ5" s="25"/>
      <c r="AGR5" s="25"/>
      <c r="AGS5" s="25"/>
      <c r="AGT5" s="25"/>
      <c r="AGU5" s="25"/>
      <c r="AGV5" s="25"/>
      <c r="AGW5" s="25"/>
      <c r="AGX5" s="25"/>
      <c r="AGY5" s="25"/>
      <c r="AGZ5" s="25"/>
      <c r="AHA5" s="25"/>
      <c r="AHB5" s="25"/>
      <c r="AHC5" s="25"/>
      <c r="AHD5" s="25"/>
      <c r="AHE5" s="25"/>
      <c r="AHF5" s="25"/>
      <c r="AHG5" s="25"/>
      <c r="AHH5" s="25"/>
      <c r="AHI5" s="25"/>
      <c r="AHJ5" s="25"/>
      <c r="AHK5" s="25"/>
      <c r="AHL5" s="25"/>
      <c r="AHM5" s="25"/>
      <c r="AHN5" s="25"/>
      <c r="AHO5" s="25"/>
      <c r="AHP5" s="25"/>
      <c r="AHQ5" s="25"/>
      <c r="AHR5" s="25"/>
      <c r="AHS5" s="25"/>
      <c r="AHT5" s="25"/>
      <c r="AHU5" s="25"/>
      <c r="AHV5" s="25"/>
      <c r="AHW5" s="25"/>
      <c r="AHX5" s="25"/>
      <c r="AHY5" s="25"/>
      <c r="AHZ5" s="25"/>
      <c r="AIA5" s="25"/>
      <c r="AIB5" s="25"/>
      <c r="AIC5" s="25"/>
      <c r="AID5" s="25"/>
      <c r="AIE5" s="25"/>
      <c r="AIF5" s="25"/>
      <c r="AIG5" s="25"/>
      <c r="AIH5" s="25"/>
      <c r="AII5" s="25"/>
      <c r="AIJ5" s="25"/>
      <c r="AIK5" s="25"/>
      <c r="AIL5" s="25"/>
      <c r="AIM5" s="25"/>
      <c r="AIN5" s="25"/>
      <c r="AIO5" s="25"/>
      <c r="AIP5" s="25"/>
      <c r="AIQ5" s="25"/>
      <c r="AIR5" s="25"/>
      <c r="AIS5" s="25"/>
      <c r="AIT5" s="25"/>
      <c r="AIU5" s="25"/>
      <c r="AIV5" s="25"/>
      <c r="AIW5" s="25"/>
      <c r="AIX5" s="25"/>
      <c r="AIY5" s="25"/>
      <c r="AIZ5" s="25"/>
      <c r="AJA5" s="25"/>
      <c r="AJB5" s="25"/>
      <c r="AJC5" s="25"/>
      <c r="AJD5" s="25"/>
      <c r="AJE5" s="25"/>
      <c r="AJF5" s="25"/>
      <c r="AJG5" s="25"/>
      <c r="AJH5" s="25"/>
      <c r="AJI5" s="25"/>
      <c r="AJJ5" s="25"/>
      <c r="AJK5" s="25"/>
      <c r="AJL5" s="25"/>
      <c r="AJM5" s="25"/>
      <c r="AJN5" s="25"/>
      <c r="AJO5" s="25"/>
      <c r="AJP5" s="25"/>
      <c r="AJQ5" s="25"/>
      <c r="AJR5" s="25"/>
      <c r="AJS5" s="25"/>
      <c r="AJT5" s="25"/>
      <c r="AJU5" s="25"/>
      <c r="AJV5" s="25"/>
      <c r="AJW5" s="25"/>
      <c r="AJX5" s="25"/>
      <c r="AJY5" s="25"/>
      <c r="AJZ5" s="25"/>
      <c r="AKA5" s="25"/>
      <c r="AKB5" s="25"/>
      <c r="AKC5" s="25"/>
      <c r="AKD5" s="25"/>
      <c r="AKE5" s="25"/>
      <c r="AKF5" s="25"/>
      <c r="AKG5" s="25"/>
      <c r="AKH5" s="25"/>
      <c r="AKI5" s="25"/>
      <c r="AKJ5" s="25"/>
      <c r="AKK5" s="25"/>
      <c r="AKL5" s="25"/>
      <c r="AKM5" s="25"/>
      <c r="AKN5" s="25"/>
      <c r="AKO5" s="25"/>
      <c r="AKP5" s="25"/>
      <c r="AKQ5" s="25"/>
      <c r="AKR5" s="25"/>
      <c r="AKS5" s="25"/>
      <c r="AKT5" s="25"/>
      <c r="AKU5" s="25"/>
      <c r="AKV5" s="25"/>
      <c r="AKW5" s="25"/>
      <c r="AKX5" s="25"/>
      <c r="AKY5" s="25"/>
      <c r="AKZ5" s="25"/>
      <c r="ALA5" s="25"/>
      <c r="ALB5" s="25"/>
      <c r="ALC5" s="25"/>
      <c r="ALD5" s="25"/>
      <c r="ALE5" s="25"/>
      <c r="ALF5" s="25"/>
      <c r="ALG5" s="25"/>
      <c r="ALH5" s="25"/>
      <c r="ALI5" s="25"/>
      <c r="ALJ5" s="25"/>
      <c r="ALK5" s="25"/>
      <c r="ALL5" s="25"/>
      <c r="ALM5" s="25"/>
      <c r="ALN5" s="25"/>
      <c r="ALO5" s="25"/>
      <c r="ALP5" s="25"/>
      <c r="ALQ5" s="25"/>
      <c r="ALR5" s="25"/>
      <c r="ALS5" s="25"/>
      <c r="ALT5" s="25"/>
      <c r="ALU5" s="25"/>
      <c r="ALV5" s="25"/>
      <c r="ALW5" s="25"/>
      <c r="ALX5" s="25"/>
      <c r="ALY5" s="25"/>
      <c r="ALZ5" s="25"/>
      <c r="AMA5" s="25"/>
      <c r="AMB5" s="25"/>
      <c r="AMC5" s="25"/>
      <c r="AMD5" s="25"/>
      <c r="AME5" s="25"/>
      <c r="AMF5" s="25"/>
      <c r="AMG5" s="25"/>
      <c r="AMH5" s="25"/>
      <c r="AMI5" s="25"/>
      <c r="AMJ5" s="25"/>
      <c r="AMK5" s="25"/>
      <c r="AML5" s="26"/>
      <c r="AMM5" s="22"/>
      <c r="AMN5" s="22"/>
      <c r="AMO5" s="22"/>
      <c r="AMP5" s="22"/>
      <c r="AMQ5" s="22"/>
      <c r="AMR5" s="22"/>
      <c r="AMS5" s="22"/>
      <c r="AMT5" s="22"/>
      <c r="AMU5" s="22"/>
      <c r="AMV5" s="22"/>
      <c r="AMW5" s="22"/>
      <c r="AMX5" s="22"/>
      <c r="AMY5" s="22"/>
      <c r="AMZ5" s="22"/>
      <c r="ANA5" s="22"/>
    </row>
    <row r="6" spans="1:1043" ht="26.25" customHeight="1">
      <c r="B6" s="30"/>
      <c r="C6" s="30"/>
      <c r="D6" s="30"/>
      <c r="E6" s="30"/>
      <c r="F6" s="31"/>
      <c r="G6" s="137"/>
      <c r="H6" s="138"/>
      <c r="I6" s="138"/>
      <c r="J6" s="138"/>
      <c r="K6" s="139" t="s">
        <v>20</v>
      </c>
      <c r="L6" s="139"/>
      <c r="M6" s="139" t="s">
        <v>20</v>
      </c>
      <c r="N6" s="139"/>
      <c r="O6" s="140" t="s">
        <v>21</v>
      </c>
      <c r="P6" s="140" t="s">
        <v>22</v>
      </c>
      <c r="Q6" s="141" t="s">
        <v>23</v>
      </c>
      <c r="R6" s="140" t="s">
        <v>24</v>
      </c>
      <c r="S6" s="142" t="s">
        <v>25</v>
      </c>
      <c r="T6" s="142"/>
      <c r="U6" s="140" t="s">
        <v>21</v>
      </c>
      <c r="V6" s="140" t="s">
        <v>22</v>
      </c>
      <c r="W6" s="16"/>
      <c r="X6" s="32" t="s">
        <v>26</v>
      </c>
      <c r="Y6" s="16"/>
      <c r="Z6" s="16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4"/>
      <c r="KW6" s="34"/>
      <c r="KX6" s="34"/>
      <c r="KY6" s="34"/>
      <c r="KZ6" s="34"/>
      <c r="LA6" s="34"/>
      <c r="LB6" s="34"/>
      <c r="LC6" s="34"/>
      <c r="LD6" s="34"/>
      <c r="LE6" s="34"/>
      <c r="LF6" s="34"/>
      <c r="LG6" s="34"/>
      <c r="LH6" s="34"/>
      <c r="LI6" s="34"/>
      <c r="LJ6" s="34"/>
      <c r="LK6" s="34"/>
      <c r="LL6" s="34"/>
      <c r="LM6" s="34"/>
      <c r="LN6" s="34"/>
      <c r="LO6" s="34"/>
      <c r="LP6" s="34"/>
      <c r="LQ6" s="34"/>
      <c r="LR6" s="34"/>
      <c r="LS6" s="34"/>
      <c r="LT6" s="34"/>
      <c r="LU6" s="34"/>
      <c r="LV6" s="34"/>
      <c r="LW6" s="34"/>
      <c r="LX6" s="34"/>
      <c r="LY6" s="34"/>
      <c r="LZ6" s="34"/>
      <c r="MA6" s="34"/>
      <c r="MB6" s="34"/>
      <c r="MC6" s="34"/>
      <c r="MD6" s="34"/>
      <c r="ME6" s="34"/>
      <c r="MF6" s="34"/>
      <c r="MG6" s="34"/>
      <c r="MH6" s="34"/>
      <c r="MI6" s="34"/>
      <c r="MJ6" s="34"/>
      <c r="MK6" s="34"/>
      <c r="ML6" s="34"/>
      <c r="MM6" s="34"/>
      <c r="MN6" s="34"/>
      <c r="MO6" s="34"/>
      <c r="MP6" s="34"/>
      <c r="MQ6" s="34"/>
      <c r="MR6" s="34"/>
      <c r="MS6" s="34"/>
      <c r="MT6" s="34"/>
      <c r="MU6" s="34"/>
      <c r="MV6" s="34"/>
      <c r="MW6" s="34"/>
      <c r="MX6" s="34"/>
      <c r="MY6" s="34"/>
      <c r="MZ6" s="34"/>
      <c r="NA6" s="34"/>
      <c r="NB6" s="34"/>
      <c r="NC6" s="34"/>
      <c r="ND6" s="34"/>
      <c r="NE6" s="34"/>
      <c r="NF6" s="34"/>
      <c r="NG6" s="34"/>
      <c r="NH6" s="34"/>
      <c r="NI6" s="34"/>
      <c r="NJ6" s="34"/>
      <c r="NK6" s="34"/>
      <c r="NL6" s="34"/>
      <c r="NM6" s="34"/>
      <c r="NN6" s="34"/>
      <c r="NO6" s="34"/>
      <c r="NP6" s="34"/>
      <c r="NQ6" s="34"/>
      <c r="NR6" s="34"/>
      <c r="NS6" s="34"/>
      <c r="NT6" s="34"/>
      <c r="NU6" s="34"/>
      <c r="NV6" s="34"/>
      <c r="NW6" s="34"/>
      <c r="NX6" s="34"/>
      <c r="NY6" s="34"/>
      <c r="NZ6" s="34"/>
      <c r="OA6" s="34"/>
      <c r="OB6" s="34"/>
      <c r="OC6" s="34"/>
      <c r="OD6" s="34"/>
      <c r="OE6" s="34"/>
      <c r="OF6" s="34"/>
      <c r="OG6" s="34"/>
      <c r="OH6" s="34"/>
      <c r="OI6" s="34"/>
      <c r="OJ6" s="34"/>
      <c r="OK6" s="34"/>
      <c r="OL6" s="34"/>
      <c r="OM6" s="34"/>
      <c r="ON6" s="34"/>
      <c r="OO6" s="34"/>
      <c r="OP6" s="34"/>
      <c r="OQ6" s="34"/>
      <c r="OR6" s="34"/>
      <c r="OS6" s="34"/>
      <c r="OT6" s="34"/>
      <c r="OU6" s="34"/>
      <c r="OV6" s="34"/>
      <c r="OW6" s="34"/>
      <c r="OX6" s="34"/>
      <c r="OY6" s="34"/>
      <c r="OZ6" s="34"/>
      <c r="PA6" s="34"/>
      <c r="PB6" s="34"/>
      <c r="PC6" s="34"/>
      <c r="PD6" s="34"/>
      <c r="PE6" s="34"/>
      <c r="PF6" s="34"/>
      <c r="PG6" s="34"/>
      <c r="PH6" s="34"/>
      <c r="PI6" s="34"/>
      <c r="PJ6" s="34"/>
      <c r="PK6" s="34"/>
      <c r="PL6" s="34"/>
      <c r="PM6" s="34"/>
      <c r="PN6" s="34"/>
      <c r="PO6" s="34"/>
      <c r="PP6" s="34"/>
      <c r="PQ6" s="34"/>
      <c r="PR6" s="34"/>
      <c r="PS6" s="34"/>
      <c r="PT6" s="34"/>
      <c r="PU6" s="34"/>
      <c r="PV6" s="34"/>
      <c r="PW6" s="34"/>
      <c r="PX6" s="34"/>
      <c r="PY6" s="34"/>
      <c r="PZ6" s="34"/>
      <c r="QA6" s="34"/>
      <c r="QB6" s="34"/>
      <c r="QC6" s="34"/>
      <c r="QD6" s="34"/>
      <c r="QE6" s="34"/>
      <c r="QF6" s="34"/>
      <c r="QG6" s="34"/>
      <c r="QH6" s="34"/>
      <c r="QI6" s="34"/>
      <c r="QJ6" s="34"/>
      <c r="QK6" s="34"/>
      <c r="QL6" s="34"/>
      <c r="QM6" s="34"/>
      <c r="QN6" s="34"/>
      <c r="QO6" s="34"/>
      <c r="QP6" s="34"/>
      <c r="QQ6" s="34"/>
      <c r="QR6" s="34"/>
      <c r="QS6" s="34"/>
      <c r="QT6" s="34"/>
      <c r="QU6" s="34"/>
      <c r="QV6" s="34"/>
      <c r="QW6" s="34"/>
      <c r="QX6" s="34"/>
      <c r="QY6" s="34"/>
      <c r="QZ6" s="34"/>
      <c r="RA6" s="34"/>
      <c r="RB6" s="34"/>
      <c r="RC6" s="34"/>
      <c r="RD6" s="34"/>
      <c r="RE6" s="34"/>
      <c r="RF6" s="34"/>
      <c r="RG6" s="34"/>
      <c r="RH6" s="34"/>
      <c r="RI6" s="34"/>
      <c r="RJ6" s="34"/>
      <c r="RK6" s="34"/>
      <c r="RL6" s="34"/>
      <c r="RM6" s="34"/>
      <c r="RN6" s="34"/>
      <c r="RO6" s="34"/>
      <c r="RP6" s="34"/>
      <c r="RQ6" s="34"/>
      <c r="RR6" s="34"/>
      <c r="RS6" s="34"/>
      <c r="RT6" s="34"/>
      <c r="RU6" s="34"/>
      <c r="RV6" s="34"/>
      <c r="RW6" s="34"/>
      <c r="RX6" s="34"/>
      <c r="RY6" s="34"/>
      <c r="RZ6" s="34"/>
      <c r="SA6" s="34"/>
      <c r="SB6" s="34"/>
      <c r="SC6" s="34"/>
      <c r="SD6" s="34"/>
      <c r="SE6" s="34"/>
      <c r="SF6" s="34"/>
      <c r="SG6" s="34"/>
      <c r="SH6" s="34"/>
      <c r="SI6" s="34"/>
      <c r="SJ6" s="34"/>
      <c r="SK6" s="34"/>
      <c r="SL6" s="34"/>
      <c r="SM6" s="34"/>
      <c r="SN6" s="34"/>
      <c r="SO6" s="34"/>
      <c r="SP6" s="34"/>
      <c r="SQ6" s="34"/>
      <c r="SR6" s="34"/>
      <c r="SS6" s="34"/>
      <c r="ST6" s="34"/>
      <c r="SU6" s="34"/>
      <c r="SV6" s="34"/>
      <c r="SW6" s="34"/>
      <c r="SX6" s="34"/>
      <c r="SY6" s="34"/>
      <c r="SZ6" s="34"/>
      <c r="TA6" s="34"/>
      <c r="TB6" s="34"/>
      <c r="TC6" s="34"/>
      <c r="TD6" s="34"/>
      <c r="TE6" s="34"/>
      <c r="TF6" s="34"/>
      <c r="TG6" s="34"/>
      <c r="TH6" s="34"/>
      <c r="TI6" s="34"/>
      <c r="TJ6" s="34"/>
      <c r="TK6" s="34"/>
      <c r="TL6" s="34"/>
      <c r="TM6" s="34"/>
      <c r="TN6" s="34"/>
      <c r="TO6" s="34"/>
      <c r="TP6" s="34"/>
      <c r="TQ6" s="34"/>
      <c r="TR6" s="34"/>
      <c r="TS6" s="34"/>
      <c r="TT6" s="34"/>
      <c r="TU6" s="34"/>
      <c r="TV6" s="34"/>
      <c r="TW6" s="34"/>
      <c r="TX6" s="34"/>
      <c r="TY6" s="34"/>
      <c r="TZ6" s="34"/>
      <c r="UA6" s="34"/>
      <c r="UB6" s="34"/>
      <c r="UC6" s="34"/>
      <c r="UD6" s="34"/>
      <c r="UE6" s="34"/>
      <c r="UF6" s="34"/>
      <c r="UG6" s="34"/>
      <c r="UH6" s="34"/>
      <c r="UI6" s="34"/>
      <c r="UJ6" s="34"/>
      <c r="UK6" s="34"/>
      <c r="UL6" s="34"/>
      <c r="UM6" s="34"/>
      <c r="UN6" s="34"/>
      <c r="UO6" s="34"/>
      <c r="UP6" s="34"/>
      <c r="UQ6" s="34"/>
      <c r="UR6" s="34"/>
      <c r="US6" s="34"/>
      <c r="UT6" s="34"/>
      <c r="UU6" s="34"/>
      <c r="UV6" s="34"/>
      <c r="UW6" s="34"/>
      <c r="UX6" s="34"/>
      <c r="UY6" s="34"/>
      <c r="UZ6" s="34"/>
      <c r="VA6" s="34"/>
      <c r="VB6" s="34"/>
      <c r="VC6" s="34"/>
      <c r="VD6" s="34"/>
      <c r="VE6" s="34"/>
      <c r="VF6" s="34"/>
      <c r="VG6" s="34"/>
      <c r="VH6" s="34"/>
      <c r="VI6" s="34"/>
      <c r="VJ6" s="34"/>
      <c r="VK6" s="34"/>
      <c r="VL6" s="34"/>
      <c r="VM6" s="34"/>
      <c r="VN6" s="34"/>
      <c r="VO6" s="34"/>
      <c r="VP6" s="34"/>
      <c r="VQ6" s="34"/>
      <c r="VR6" s="34"/>
      <c r="VS6" s="34"/>
      <c r="VT6" s="34"/>
      <c r="VU6" s="34"/>
      <c r="VV6" s="34"/>
      <c r="VW6" s="34"/>
      <c r="VX6" s="34"/>
      <c r="VY6" s="34"/>
      <c r="VZ6" s="34"/>
      <c r="WA6" s="34"/>
      <c r="WB6" s="34"/>
      <c r="WC6" s="34"/>
      <c r="WD6" s="34"/>
      <c r="WE6" s="34"/>
      <c r="WF6" s="34"/>
      <c r="WG6" s="34"/>
      <c r="WH6" s="34"/>
      <c r="WI6" s="34"/>
      <c r="WJ6" s="34"/>
      <c r="WK6" s="34"/>
      <c r="WL6" s="34"/>
      <c r="WM6" s="34"/>
      <c r="WN6" s="34"/>
      <c r="WO6" s="34"/>
      <c r="WP6" s="34"/>
      <c r="WQ6" s="34"/>
      <c r="WR6" s="34"/>
      <c r="WS6" s="34"/>
      <c r="WT6" s="34"/>
      <c r="WU6" s="34"/>
      <c r="WV6" s="34"/>
      <c r="WW6" s="34"/>
      <c r="WX6" s="34"/>
      <c r="WY6" s="34"/>
      <c r="WZ6" s="34"/>
      <c r="XA6" s="34"/>
      <c r="XB6" s="34"/>
      <c r="XC6" s="34"/>
      <c r="XD6" s="34"/>
      <c r="XE6" s="34"/>
      <c r="XF6" s="34"/>
      <c r="XG6" s="34"/>
      <c r="XH6" s="34"/>
      <c r="XI6" s="34"/>
      <c r="XJ6" s="34"/>
      <c r="XK6" s="34"/>
      <c r="XL6" s="34"/>
      <c r="XM6" s="34"/>
      <c r="XN6" s="34"/>
      <c r="XO6" s="34"/>
      <c r="XP6" s="34"/>
      <c r="XQ6" s="34"/>
      <c r="XR6" s="34"/>
      <c r="XS6" s="34"/>
      <c r="XT6" s="34"/>
      <c r="XU6" s="34"/>
      <c r="XV6" s="34"/>
      <c r="XW6" s="34"/>
      <c r="XX6" s="34"/>
      <c r="XY6" s="34"/>
      <c r="XZ6" s="34"/>
      <c r="YA6" s="34"/>
      <c r="YB6" s="34"/>
      <c r="YC6" s="34"/>
      <c r="YD6" s="34"/>
      <c r="YE6" s="34"/>
      <c r="YF6" s="34"/>
      <c r="YG6" s="34"/>
      <c r="YH6" s="34"/>
      <c r="YI6" s="34"/>
      <c r="YJ6" s="34"/>
      <c r="YK6" s="34"/>
      <c r="YL6" s="34"/>
      <c r="YM6" s="34"/>
      <c r="YN6" s="34"/>
      <c r="YO6" s="34"/>
      <c r="YP6" s="34"/>
      <c r="YQ6" s="34"/>
      <c r="YR6" s="34"/>
      <c r="YS6" s="34"/>
      <c r="YT6" s="34"/>
      <c r="YU6" s="34"/>
      <c r="YV6" s="34"/>
      <c r="YW6" s="34"/>
      <c r="YX6" s="34"/>
      <c r="YY6" s="34"/>
      <c r="YZ6" s="34"/>
      <c r="ZA6" s="34"/>
      <c r="ZB6" s="34"/>
      <c r="ZC6" s="34"/>
      <c r="ZD6" s="34"/>
      <c r="ZE6" s="34"/>
      <c r="ZF6" s="34"/>
      <c r="ZG6" s="34"/>
      <c r="ZH6" s="34"/>
      <c r="ZI6" s="34"/>
      <c r="ZJ6" s="34"/>
      <c r="ZK6" s="34"/>
      <c r="ZL6" s="34"/>
      <c r="ZM6" s="34"/>
      <c r="ZN6" s="34"/>
      <c r="ZO6" s="34"/>
      <c r="ZP6" s="34"/>
      <c r="ZQ6" s="34"/>
      <c r="ZR6" s="34"/>
      <c r="ZS6" s="34"/>
      <c r="ZT6" s="34"/>
      <c r="ZU6" s="34"/>
      <c r="ZV6" s="34"/>
      <c r="ZW6" s="34"/>
      <c r="ZX6" s="34"/>
      <c r="ZY6" s="34"/>
      <c r="ZZ6" s="34"/>
      <c r="AAA6" s="34"/>
      <c r="AAB6" s="34"/>
      <c r="AAC6" s="34"/>
      <c r="AAD6" s="34"/>
      <c r="AAE6" s="34"/>
      <c r="AAF6" s="34"/>
      <c r="AAG6" s="34"/>
      <c r="AAH6" s="34"/>
      <c r="AAI6" s="34"/>
      <c r="AAJ6" s="34"/>
      <c r="AAK6" s="34"/>
      <c r="AAL6" s="34"/>
      <c r="AAM6" s="34"/>
      <c r="AAN6" s="34"/>
      <c r="AAO6" s="34"/>
      <c r="AAP6" s="34"/>
      <c r="AAQ6" s="34"/>
      <c r="AAR6" s="34"/>
      <c r="AAS6" s="34"/>
      <c r="AAT6" s="34"/>
      <c r="AAU6" s="34"/>
      <c r="AAV6" s="34"/>
      <c r="AAW6" s="34"/>
      <c r="AAX6" s="34"/>
      <c r="AAY6" s="34"/>
      <c r="AAZ6" s="34"/>
      <c r="ABA6" s="34"/>
      <c r="ABB6" s="34"/>
      <c r="ABC6" s="34"/>
      <c r="ABD6" s="34"/>
      <c r="ABE6" s="34"/>
      <c r="ABF6" s="34"/>
      <c r="ABG6" s="34"/>
      <c r="ABH6" s="34"/>
      <c r="ABI6" s="34"/>
      <c r="ABJ6" s="34"/>
      <c r="ABK6" s="34"/>
      <c r="ABL6" s="34"/>
      <c r="ABM6" s="34"/>
      <c r="ABN6" s="34"/>
      <c r="ABO6" s="34"/>
      <c r="ABP6" s="34"/>
      <c r="ABQ6" s="34"/>
      <c r="ABR6" s="34"/>
      <c r="ABS6" s="34"/>
      <c r="ABT6" s="34"/>
      <c r="ABU6" s="34"/>
      <c r="ABV6" s="34"/>
      <c r="ABW6" s="34"/>
      <c r="ABX6" s="34"/>
      <c r="ABY6" s="34"/>
      <c r="ABZ6" s="34"/>
      <c r="ACA6" s="34"/>
      <c r="ACB6" s="34"/>
      <c r="ACC6" s="34"/>
      <c r="ACD6" s="34"/>
      <c r="ACE6" s="34"/>
      <c r="ACF6" s="34"/>
      <c r="ACG6" s="34"/>
      <c r="ACH6" s="34"/>
      <c r="ACI6" s="34"/>
      <c r="ACJ6" s="34"/>
      <c r="ACK6" s="34"/>
      <c r="ACL6" s="34"/>
      <c r="ACM6" s="34"/>
      <c r="ACN6" s="34"/>
      <c r="ACO6" s="34"/>
      <c r="ACP6" s="34"/>
      <c r="ACQ6" s="34"/>
      <c r="ACR6" s="34"/>
      <c r="ACS6" s="34"/>
      <c r="ACT6" s="34"/>
      <c r="ACU6" s="34"/>
      <c r="ACV6" s="34"/>
      <c r="ACW6" s="34"/>
      <c r="ACX6" s="34"/>
      <c r="ACY6" s="34"/>
      <c r="ACZ6" s="34"/>
      <c r="ADA6" s="34"/>
      <c r="ADB6" s="34"/>
      <c r="ADC6" s="34"/>
      <c r="ADD6" s="34"/>
      <c r="ADE6" s="34"/>
      <c r="ADF6" s="34"/>
      <c r="ADG6" s="34"/>
      <c r="ADH6" s="34"/>
      <c r="ADI6" s="34"/>
      <c r="ADJ6" s="34"/>
      <c r="ADK6" s="34"/>
      <c r="ADL6" s="34"/>
      <c r="ADM6" s="34"/>
      <c r="ADN6" s="34"/>
      <c r="ADO6" s="34"/>
      <c r="ADP6" s="34"/>
      <c r="ADQ6" s="34"/>
      <c r="ADR6" s="34"/>
      <c r="ADS6" s="34"/>
      <c r="ADT6" s="34"/>
      <c r="ADU6" s="34"/>
      <c r="ADV6" s="34"/>
      <c r="ADW6" s="34"/>
      <c r="ADX6" s="34"/>
      <c r="ADY6" s="34"/>
      <c r="ADZ6" s="34"/>
      <c r="AEA6" s="34"/>
      <c r="AEB6" s="34"/>
      <c r="AEC6" s="34"/>
      <c r="AED6" s="34"/>
      <c r="AEE6" s="34"/>
      <c r="AEF6" s="34"/>
      <c r="AEG6" s="34"/>
      <c r="AEH6" s="34"/>
      <c r="AEI6" s="34"/>
      <c r="AEJ6" s="34"/>
      <c r="AEK6" s="34"/>
      <c r="AEL6" s="34"/>
      <c r="AEM6" s="34"/>
      <c r="AEN6" s="34"/>
      <c r="AEO6" s="34"/>
      <c r="AEP6" s="34"/>
      <c r="AEQ6" s="34"/>
      <c r="AER6" s="34"/>
      <c r="AES6" s="34"/>
      <c r="AET6" s="34"/>
      <c r="AEU6" s="34"/>
      <c r="AEV6" s="34"/>
      <c r="AEW6" s="34"/>
      <c r="AEX6" s="34"/>
      <c r="AEY6" s="34"/>
      <c r="AEZ6" s="34"/>
      <c r="AFA6" s="34"/>
      <c r="AFB6" s="34"/>
      <c r="AFC6" s="34"/>
      <c r="AFD6" s="34"/>
      <c r="AFE6" s="34"/>
      <c r="AFF6" s="34"/>
      <c r="AFG6" s="34"/>
      <c r="AFH6" s="34"/>
      <c r="AFI6" s="34"/>
      <c r="AFJ6" s="34"/>
      <c r="AFK6" s="34"/>
      <c r="AFL6" s="34"/>
      <c r="AFM6" s="34"/>
      <c r="AFN6" s="34"/>
      <c r="AFO6" s="34"/>
      <c r="AFP6" s="34"/>
      <c r="AFQ6" s="34"/>
      <c r="AFR6" s="34"/>
      <c r="AFS6" s="34"/>
      <c r="AFT6" s="34"/>
      <c r="AFU6" s="34"/>
      <c r="AFV6" s="34"/>
      <c r="AFW6" s="34"/>
      <c r="AFX6" s="34"/>
      <c r="AFY6" s="34"/>
      <c r="AFZ6" s="34"/>
      <c r="AGA6" s="34"/>
      <c r="AGB6" s="34"/>
      <c r="AGC6" s="34"/>
      <c r="AGD6" s="34"/>
      <c r="AGE6" s="34"/>
      <c r="AGF6" s="34"/>
      <c r="AGG6" s="34"/>
      <c r="AGH6" s="34"/>
      <c r="AGI6" s="34"/>
      <c r="AGJ6" s="34"/>
      <c r="AGK6" s="34"/>
      <c r="AGL6" s="34"/>
      <c r="AGM6" s="34"/>
      <c r="AGN6" s="34"/>
      <c r="AGO6" s="34"/>
      <c r="AGP6" s="34"/>
      <c r="AGQ6" s="34"/>
      <c r="AGR6" s="34"/>
      <c r="AGS6" s="34"/>
      <c r="AGT6" s="34"/>
      <c r="AGU6" s="34"/>
      <c r="AGV6" s="34"/>
      <c r="AGW6" s="34"/>
      <c r="AGX6" s="34"/>
      <c r="AGY6" s="34"/>
      <c r="AGZ6" s="34"/>
      <c r="AHA6" s="34"/>
      <c r="AHB6" s="34"/>
      <c r="AHC6" s="34"/>
      <c r="AHD6" s="34"/>
      <c r="AHE6" s="34"/>
      <c r="AHF6" s="34"/>
      <c r="AHG6" s="34"/>
      <c r="AHH6" s="34"/>
      <c r="AHI6" s="34"/>
      <c r="AHJ6" s="34"/>
      <c r="AHK6" s="34"/>
      <c r="AHL6" s="34"/>
      <c r="AHM6" s="34"/>
      <c r="AHN6" s="34"/>
      <c r="AHO6" s="34"/>
      <c r="AHP6" s="34"/>
      <c r="AHQ6" s="34"/>
      <c r="AHR6" s="34"/>
      <c r="AHS6" s="34"/>
      <c r="AHT6" s="34"/>
      <c r="AHU6" s="34"/>
      <c r="AHV6" s="34"/>
      <c r="AHW6" s="34"/>
      <c r="AHX6" s="34"/>
      <c r="AHY6" s="34"/>
      <c r="AHZ6" s="34"/>
      <c r="AIA6" s="34"/>
      <c r="AIB6" s="34"/>
      <c r="AIC6" s="34"/>
      <c r="AID6" s="34"/>
      <c r="AIE6" s="34"/>
      <c r="AIF6" s="34"/>
      <c r="AIG6" s="34"/>
      <c r="AIH6" s="34"/>
      <c r="AII6" s="34"/>
      <c r="AIJ6" s="34"/>
      <c r="AIK6" s="34"/>
      <c r="AIL6" s="34"/>
      <c r="AIM6" s="34"/>
      <c r="AIN6" s="34"/>
      <c r="AIO6" s="34"/>
      <c r="AIP6" s="34"/>
      <c r="AIQ6" s="34"/>
      <c r="AIR6" s="34"/>
      <c r="AIS6" s="34"/>
      <c r="AIT6" s="34"/>
      <c r="AIU6" s="34"/>
      <c r="AIV6" s="34"/>
      <c r="AIW6" s="34"/>
      <c r="AIX6" s="34"/>
      <c r="AIY6" s="34"/>
      <c r="AIZ6" s="34"/>
      <c r="AJA6" s="34"/>
      <c r="AJB6" s="34"/>
      <c r="AJC6" s="34"/>
      <c r="AJD6" s="34"/>
      <c r="AJE6" s="34"/>
      <c r="AJF6" s="34"/>
      <c r="AJG6" s="34"/>
      <c r="AJH6" s="34"/>
      <c r="AJI6" s="34"/>
      <c r="AJJ6" s="34"/>
      <c r="AJK6" s="34"/>
      <c r="AJL6" s="34"/>
      <c r="AJM6" s="34"/>
      <c r="AJN6" s="34"/>
      <c r="AJO6" s="34"/>
      <c r="AJP6" s="34"/>
      <c r="AJQ6" s="34"/>
      <c r="AJR6" s="34"/>
      <c r="AJS6" s="34"/>
      <c r="AJT6" s="34"/>
      <c r="AJU6" s="34"/>
      <c r="AJV6" s="34"/>
      <c r="AJW6" s="34"/>
      <c r="AJX6" s="34"/>
      <c r="AJY6" s="34"/>
      <c r="AJZ6" s="34"/>
      <c r="AKA6" s="34"/>
      <c r="AKB6" s="34"/>
      <c r="AKC6" s="34"/>
      <c r="AKD6" s="34"/>
      <c r="AKE6" s="34"/>
      <c r="AKF6" s="34"/>
      <c r="AKG6" s="34"/>
      <c r="AKH6" s="34"/>
      <c r="AKI6" s="34"/>
      <c r="AKJ6" s="34"/>
      <c r="AKK6" s="34"/>
      <c r="AKL6" s="34"/>
      <c r="AKM6" s="34"/>
      <c r="AKN6" s="34"/>
      <c r="AKO6" s="34"/>
      <c r="AKP6" s="34"/>
      <c r="AKQ6" s="34"/>
      <c r="AKR6" s="34"/>
      <c r="AKS6" s="34"/>
      <c r="AKT6" s="34"/>
      <c r="AKU6" s="34"/>
      <c r="AKV6" s="34"/>
      <c r="AKW6" s="34"/>
      <c r="AKX6" s="34"/>
      <c r="AKY6" s="34"/>
      <c r="AKZ6" s="34"/>
      <c r="ALA6" s="34"/>
      <c r="ALB6" s="34"/>
      <c r="ALC6" s="34"/>
      <c r="ALD6" s="34"/>
      <c r="ALE6" s="34"/>
      <c r="ALF6" s="34"/>
      <c r="ALG6" s="34"/>
      <c r="ALH6" s="34"/>
      <c r="ALI6" s="34"/>
      <c r="ALJ6" s="34"/>
      <c r="ALK6" s="34"/>
      <c r="ALL6" s="34"/>
      <c r="ALM6" s="34"/>
      <c r="ALN6" s="34"/>
      <c r="ALO6" s="34"/>
      <c r="ALP6" s="34"/>
      <c r="ALQ6" s="34"/>
      <c r="ALR6" s="34"/>
      <c r="ALS6" s="34"/>
      <c r="ALT6" s="34"/>
      <c r="ALU6" s="34"/>
      <c r="ALV6" s="34"/>
      <c r="ALW6" s="34"/>
      <c r="ALX6" s="34"/>
      <c r="ALY6" s="34"/>
      <c r="ALZ6" s="34"/>
      <c r="AMA6" s="34"/>
      <c r="AMB6" s="34"/>
      <c r="AMC6" s="34"/>
      <c r="AMD6" s="34"/>
      <c r="AME6" s="34"/>
      <c r="AMF6" s="34"/>
      <c r="AMG6" s="34"/>
      <c r="AMH6" s="34"/>
      <c r="AMI6" s="34"/>
      <c r="AMJ6" s="34"/>
      <c r="AMK6" s="34"/>
      <c r="AML6" s="35"/>
    </row>
    <row r="7" spans="1:1043" ht="14.1" customHeight="1">
      <c r="A7" s="36" t="s">
        <v>27</v>
      </c>
      <c r="B7" s="37">
        <v>0.25</v>
      </c>
      <c r="C7" s="37"/>
      <c r="D7" s="37"/>
      <c r="E7" s="37"/>
      <c r="F7" s="38" t="s">
        <v>28</v>
      </c>
      <c r="G7" s="143" t="s">
        <v>29</v>
      </c>
      <c r="H7" s="144">
        <v>46156</v>
      </c>
      <c r="I7" s="145">
        <v>1</v>
      </c>
      <c r="J7" s="145"/>
      <c r="K7" s="145"/>
      <c r="L7" s="145"/>
      <c r="M7" s="146">
        <v>0.1</v>
      </c>
      <c r="N7" s="146"/>
      <c r="O7" s="147">
        <f>M7*365+N7*52</f>
        <v>36.5</v>
      </c>
      <c r="P7" s="147">
        <f>O7/1000</f>
        <v>3.6499999999999998E-2</v>
      </c>
      <c r="Q7" s="146">
        <v>75</v>
      </c>
      <c r="R7" s="148">
        <f>Q7/1000</f>
        <v>7.4999999999999997E-2</v>
      </c>
      <c r="S7" s="147">
        <f>M7/1.5</f>
        <v>6.6666666666666666E-2</v>
      </c>
      <c r="T7" s="147">
        <f>N7/1.5</f>
        <v>0</v>
      </c>
      <c r="U7" s="147">
        <f>S7*365+T7*52</f>
        <v>24.333333333333332</v>
      </c>
      <c r="V7" s="147">
        <f>U7/1000</f>
        <v>2.4333333333333332E-2</v>
      </c>
      <c r="W7" s="16"/>
      <c r="X7" s="39"/>
      <c r="Y7" s="16"/>
      <c r="Z7" s="40" t="s">
        <v>30</v>
      </c>
      <c r="AA7" s="41"/>
      <c r="AB7" s="41"/>
      <c r="AC7" s="41"/>
      <c r="AD7" s="41"/>
      <c r="AE7" s="41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  <c r="IW7" s="43"/>
      <c r="IX7" s="43"/>
      <c r="IY7" s="43"/>
      <c r="IZ7" s="43"/>
      <c r="JA7" s="43"/>
      <c r="JB7" s="43"/>
      <c r="JC7" s="43"/>
      <c r="JD7" s="43"/>
      <c r="JE7" s="43"/>
      <c r="JF7" s="43"/>
      <c r="JG7" s="43"/>
      <c r="JH7" s="43"/>
      <c r="JI7" s="43"/>
      <c r="JJ7" s="43"/>
      <c r="JK7" s="43"/>
      <c r="JL7" s="43"/>
      <c r="JM7" s="43"/>
      <c r="JN7" s="43"/>
      <c r="JO7" s="43"/>
      <c r="JP7" s="43"/>
      <c r="JQ7" s="43"/>
      <c r="JR7" s="43"/>
      <c r="JS7" s="43"/>
      <c r="JT7" s="43"/>
      <c r="JU7" s="43"/>
      <c r="JV7" s="43"/>
      <c r="JW7" s="43"/>
      <c r="JX7" s="43"/>
      <c r="JY7" s="43"/>
      <c r="JZ7" s="43"/>
      <c r="KA7" s="43"/>
      <c r="KB7" s="43"/>
      <c r="KC7" s="43"/>
      <c r="KD7" s="43"/>
      <c r="KE7" s="43"/>
      <c r="KF7" s="43"/>
      <c r="KG7" s="43"/>
      <c r="KH7" s="43"/>
      <c r="KI7" s="43"/>
      <c r="KJ7" s="43"/>
      <c r="KK7" s="43"/>
      <c r="KL7" s="43"/>
      <c r="KM7" s="43"/>
      <c r="KN7" s="43"/>
      <c r="KO7" s="43"/>
      <c r="KP7" s="43"/>
      <c r="KQ7" s="43"/>
      <c r="KR7" s="43"/>
      <c r="KS7" s="43"/>
      <c r="KT7" s="43"/>
      <c r="KU7" s="43"/>
      <c r="KV7" s="43"/>
      <c r="KW7" s="43"/>
      <c r="KX7" s="43"/>
      <c r="KY7" s="43"/>
      <c r="KZ7" s="43"/>
      <c r="LA7" s="43"/>
      <c r="LB7" s="43"/>
      <c r="LC7" s="43"/>
      <c r="LD7" s="43"/>
      <c r="LE7" s="43"/>
      <c r="LF7" s="43"/>
      <c r="LG7" s="43"/>
      <c r="LH7" s="43"/>
      <c r="LI7" s="43"/>
      <c r="LJ7" s="43"/>
      <c r="LK7" s="43"/>
      <c r="LL7" s="43"/>
      <c r="LM7" s="43"/>
      <c r="LN7" s="43"/>
      <c r="LO7" s="43"/>
      <c r="LP7" s="43"/>
      <c r="LQ7" s="43"/>
      <c r="LR7" s="43"/>
      <c r="LS7" s="43"/>
      <c r="LT7" s="43"/>
      <c r="LU7" s="43"/>
      <c r="LV7" s="43"/>
      <c r="LW7" s="43"/>
      <c r="LX7" s="43"/>
      <c r="LY7" s="43"/>
      <c r="LZ7" s="43"/>
      <c r="MA7" s="43"/>
      <c r="MB7" s="43"/>
      <c r="MC7" s="43"/>
      <c r="MD7" s="43"/>
      <c r="ME7" s="43"/>
      <c r="MF7" s="43"/>
      <c r="MG7" s="43"/>
      <c r="MH7" s="43"/>
      <c r="MI7" s="43"/>
      <c r="MJ7" s="43"/>
      <c r="MK7" s="43"/>
      <c r="ML7" s="43"/>
      <c r="MM7" s="43"/>
      <c r="MN7" s="43"/>
      <c r="MO7" s="43"/>
      <c r="MP7" s="43"/>
      <c r="MQ7" s="43"/>
      <c r="MR7" s="43"/>
      <c r="MS7" s="43"/>
      <c r="MT7" s="43"/>
      <c r="MU7" s="43"/>
      <c r="MV7" s="43"/>
      <c r="MW7" s="43"/>
      <c r="MX7" s="43"/>
      <c r="MY7" s="43"/>
      <c r="MZ7" s="43"/>
      <c r="NA7" s="43"/>
      <c r="NB7" s="43"/>
      <c r="NC7" s="43"/>
      <c r="ND7" s="43"/>
      <c r="NE7" s="43"/>
      <c r="NF7" s="43"/>
      <c r="NG7" s="43"/>
      <c r="NH7" s="43"/>
      <c r="NI7" s="43"/>
      <c r="NJ7" s="43"/>
      <c r="NK7" s="43"/>
      <c r="NL7" s="43"/>
      <c r="NM7" s="43"/>
      <c r="NN7" s="43"/>
      <c r="NO7" s="43"/>
      <c r="NP7" s="43"/>
      <c r="NQ7" s="43"/>
      <c r="NR7" s="43"/>
      <c r="NS7" s="43"/>
      <c r="NT7" s="43"/>
      <c r="NU7" s="43"/>
      <c r="NV7" s="43"/>
      <c r="NW7" s="43"/>
      <c r="NX7" s="43"/>
      <c r="NY7" s="43"/>
      <c r="NZ7" s="43"/>
      <c r="OA7" s="43"/>
      <c r="OB7" s="43"/>
      <c r="OC7" s="43"/>
      <c r="OD7" s="43"/>
      <c r="OE7" s="43"/>
      <c r="OF7" s="43"/>
      <c r="OG7" s="43"/>
      <c r="OH7" s="43"/>
      <c r="OI7" s="43"/>
      <c r="OJ7" s="43"/>
      <c r="OK7" s="43"/>
      <c r="OL7" s="43"/>
      <c r="OM7" s="43"/>
      <c r="ON7" s="43"/>
      <c r="OO7" s="43"/>
      <c r="OP7" s="43"/>
      <c r="OQ7" s="43"/>
      <c r="OR7" s="43"/>
      <c r="OS7" s="43"/>
      <c r="OT7" s="43"/>
      <c r="OU7" s="43"/>
      <c r="OV7" s="43"/>
      <c r="OW7" s="43"/>
      <c r="OX7" s="43"/>
      <c r="OY7" s="43"/>
      <c r="OZ7" s="43"/>
      <c r="PA7" s="43"/>
      <c r="PB7" s="43"/>
      <c r="PC7" s="43"/>
      <c r="PD7" s="43"/>
      <c r="PE7" s="43"/>
      <c r="PF7" s="43"/>
      <c r="PG7" s="43"/>
      <c r="PH7" s="43"/>
      <c r="PI7" s="43"/>
      <c r="PJ7" s="43"/>
      <c r="PK7" s="43"/>
      <c r="PL7" s="43"/>
      <c r="PM7" s="43"/>
      <c r="PN7" s="43"/>
      <c r="PO7" s="43"/>
      <c r="PP7" s="43"/>
      <c r="PQ7" s="43"/>
      <c r="PR7" s="43"/>
      <c r="PS7" s="43"/>
      <c r="PT7" s="43"/>
      <c r="PU7" s="43"/>
      <c r="PV7" s="43"/>
      <c r="PW7" s="43"/>
      <c r="PX7" s="43"/>
      <c r="PY7" s="43"/>
      <c r="PZ7" s="43"/>
      <c r="QA7" s="43"/>
      <c r="QB7" s="43"/>
      <c r="QC7" s="43"/>
      <c r="QD7" s="43"/>
      <c r="QE7" s="43"/>
      <c r="QF7" s="43"/>
      <c r="QG7" s="43"/>
      <c r="QH7" s="43"/>
      <c r="QI7" s="43"/>
      <c r="QJ7" s="43"/>
      <c r="QK7" s="43"/>
      <c r="QL7" s="43"/>
      <c r="QM7" s="43"/>
      <c r="QN7" s="43"/>
      <c r="QO7" s="43"/>
      <c r="QP7" s="43"/>
      <c r="QQ7" s="43"/>
      <c r="QR7" s="43"/>
      <c r="QS7" s="43"/>
      <c r="QT7" s="43"/>
      <c r="QU7" s="43"/>
      <c r="QV7" s="43"/>
      <c r="QW7" s="43"/>
      <c r="QX7" s="43"/>
      <c r="QY7" s="43"/>
      <c r="QZ7" s="43"/>
      <c r="RA7" s="43"/>
      <c r="RB7" s="43"/>
      <c r="RC7" s="43"/>
      <c r="RD7" s="43"/>
      <c r="RE7" s="43"/>
      <c r="RF7" s="43"/>
      <c r="RG7" s="43"/>
      <c r="RH7" s="43"/>
      <c r="RI7" s="43"/>
      <c r="RJ7" s="43"/>
      <c r="RK7" s="43"/>
      <c r="RL7" s="43"/>
      <c r="RM7" s="43"/>
      <c r="RN7" s="43"/>
      <c r="RO7" s="43"/>
      <c r="RP7" s="43"/>
      <c r="RQ7" s="43"/>
      <c r="RR7" s="43"/>
      <c r="RS7" s="43"/>
      <c r="RT7" s="43"/>
      <c r="RU7" s="43"/>
      <c r="RV7" s="43"/>
      <c r="RW7" s="43"/>
      <c r="RX7" s="43"/>
      <c r="RY7" s="43"/>
      <c r="RZ7" s="43"/>
      <c r="SA7" s="43"/>
      <c r="SB7" s="43"/>
      <c r="SC7" s="43"/>
      <c r="SD7" s="43"/>
      <c r="SE7" s="43"/>
      <c r="SF7" s="43"/>
      <c r="SG7" s="43"/>
      <c r="SH7" s="43"/>
      <c r="SI7" s="43"/>
      <c r="SJ7" s="43"/>
      <c r="SK7" s="43"/>
      <c r="SL7" s="43"/>
      <c r="SM7" s="43"/>
      <c r="SN7" s="43"/>
      <c r="SO7" s="43"/>
      <c r="SP7" s="43"/>
      <c r="SQ7" s="43"/>
      <c r="SR7" s="43"/>
      <c r="SS7" s="43"/>
      <c r="ST7" s="43"/>
      <c r="SU7" s="43"/>
      <c r="SV7" s="43"/>
      <c r="SW7" s="43"/>
      <c r="SX7" s="43"/>
      <c r="SY7" s="43"/>
      <c r="SZ7" s="43"/>
      <c r="TA7" s="43"/>
      <c r="TB7" s="43"/>
      <c r="TC7" s="43"/>
      <c r="TD7" s="43"/>
      <c r="TE7" s="43"/>
      <c r="TF7" s="43"/>
      <c r="TG7" s="43"/>
      <c r="TH7" s="43"/>
      <c r="TI7" s="43"/>
      <c r="TJ7" s="43"/>
      <c r="TK7" s="43"/>
      <c r="TL7" s="43"/>
      <c r="TM7" s="43"/>
      <c r="TN7" s="43"/>
      <c r="TO7" s="43"/>
      <c r="TP7" s="43"/>
      <c r="TQ7" s="43"/>
      <c r="TR7" s="43"/>
      <c r="TS7" s="43"/>
      <c r="TT7" s="43"/>
      <c r="TU7" s="43"/>
      <c r="TV7" s="43"/>
      <c r="TW7" s="43"/>
      <c r="TX7" s="43"/>
      <c r="TY7" s="43"/>
      <c r="TZ7" s="43"/>
      <c r="UA7" s="43"/>
      <c r="UB7" s="43"/>
      <c r="UC7" s="43"/>
      <c r="UD7" s="43"/>
      <c r="UE7" s="43"/>
      <c r="UF7" s="43"/>
      <c r="UG7" s="43"/>
      <c r="UH7" s="43"/>
      <c r="UI7" s="43"/>
      <c r="UJ7" s="43"/>
      <c r="UK7" s="43"/>
      <c r="UL7" s="43"/>
      <c r="UM7" s="43"/>
      <c r="UN7" s="43"/>
      <c r="UO7" s="43"/>
      <c r="UP7" s="43"/>
      <c r="UQ7" s="43"/>
      <c r="UR7" s="43"/>
      <c r="US7" s="43"/>
      <c r="UT7" s="43"/>
      <c r="UU7" s="43"/>
      <c r="UV7" s="43"/>
      <c r="UW7" s="43"/>
      <c r="UX7" s="43"/>
      <c r="UY7" s="43"/>
      <c r="UZ7" s="43"/>
      <c r="VA7" s="43"/>
      <c r="VB7" s="43"/>
      <c r="VC7" s="43"/>
      <c r="VD7" s="43"/>
      <c r="VE7" s="43"/>
      <c r="VF7" s="43"/>
      <c r="VG7" s="43"/>
      <c r="VH7" s="43"/>
      <c r="VI7" s="43"/>
      <c r="VJ7" s="43"/>
      <c r="VK7" s="43"/>
      <c r="VL7" s="43"/>
      <c r="VM7" s="43"/>
      <c r="VN7" s="43"/>
      <c r="VO7" s="43"/>
      <c r="VP7" s="43"/>
      <c r="VQ7" s="43"/>
      <c r="VR7" s="43"/>
      <c r="VS7" s="43"/>
      <c r="VT7" s="43"/>
      <c r="VU7" s="43"/>
      <c r="VV7" s="43"/>
      <c r="VW7" s="43"/>
      <c r="VX7" s="43"/>
      <c r="VY7" s="43"/>
      <c r="VZ7" s="43"/>
      <c r="WA7" s="43"/>
      <c r="WB7" s="43"/>
      <c r="WC7" s="43"/>
      <c r="WD7" s="43"/>
      <c r="WE7" s="43"/>
      <c r="WF7" s="43"/>
      <c r="WG7" s="43"/>
      <c r="WH7" s="43"/>
      <c r="WI7" s="43"/>
      <c r="WJ7" s="43"/>
      <c r="WK7" s="43"/>
      <c r="WL7" s="43"/>
      <c r="WM7" s="43"/>
      <c r="WN7" s="43"/>
      <c r="WO7" s="43"/>
      <c r="WP7" s="43"/>
      <c r="WQ7" s="43"/>
      <c r="WR7" s="43"/>
      <c r="WS7" s="43"/>
      <c r="WT7" s="43"/>
      <c r="WU7" s="43"/>
      <c r="WV7" s="43"/>
      <c r="WW7" s="43"/>
      <c r="WX7" s="43"/>
      <c r="WY7" s="43"/>
      <c r="WZ7" s="43"/>
      <c r="XA7" s="43"/>
      <c r="XB7" s="43"/>
      <c r="XC7" s="43"/>
      <c r="XD7" s="43"/>
      <c r="XE7" s="43"/>
      <c r="XF7" s="43"/>
      <c r="XG7" s="43"/>
      <c r="XH7" s="43"/>
      <c r="XI7" s="43"/>
      <c r="XJ7" s="43"/>
      <c r="XK7" s="43"/>
      <c r="XL7" s="43"/>
      <c r="XM7" s="43"/>
      <c r="XN7" s="43"/>
      <c r="XO7" s="43"/>
      <c r="XP7" s="43"/>
      <c r="XQ7" s="43"/>
      <c r="XR7" s="43"/>
      <c r="XS7" s="43"/>
      <c r="XT7" s="43"/>
      <c r="XU7" s="43"/>
      <c r="XV7" s="43"/>
      <c r="XW7" s="43"/>
      <c r="XX7" s="43"/>
      <c r="XY7" s="43"/>
      <c r="XZ7" s="43"/>
      <c r="YA7" s="43"/>
      <c r="YB7" s="43"/>
      <c r="YC7" s="43"/>
      <c r="YD7" s="43"/>
      <c r="YE7" s="43"/>
      <c r="YF7" s="43"/>
      <c r="YG7" s="43"/>
      <c r="YH7" s="43"/>
      <c r="YI7" s="43"/>
      <c r="YJ7" s="43"/>
      <c r="YK7" s="43"/>
      <c r="YL7" s="43"/>
      <c r="YM7" s="43"/>
      <c r="YN7" s="43"/>
      <c r="YO7" s="43"/>
      <c r="YP7" s="43"/>
      <c r="YQ7" s="43"/>
      <c r="YR7" s="43"/>
      <c r="YS7" s="43"/>
      <c r="YT7" s="43"/>
      <c r="YU7" s="43"/>
      <c r="YV7" s="43"/>
      <c r="YW7" s="43"/>
      <c r="YX7" s="43"/>
      <c r="YY7" s="43"/>
      <c r="YZ7" s="43"/>
      <c r="ZA7" s="43"/>
      <c r="ZB7" s="43"/>
      <c r="ZC7" s="43"/>
      <c r="ZD7" s="43"/>
      <c r="ZE7" s="43"/>
      <c r="ZF7" s="43"/>
      <c r="ZG7" s="43"/>
      <c r="ZH7" s="43"/>
      <c r="ZI7" s="43"/>
      <c r="ZJ7" s="43"/>
      <c r="ZK7" s="43"/>
      <c r="ZL7" s="43"/>
      <c r="ZM7" s="43"/>
      <c r="ZN7" s="43"/>
      <c r="ZO7" s="43"/>
      <c r="ZP7" s="43"/>
      <c r="ZQ7" s="43"/>
      <c r="ZR7" s="43"/>
      <c r="ZS7" s="43"/>
      <c r="ZT7" s="43"/>
      <c r="ZU7" s="43"/>
      <c r="ZV7" s="43"/>
      <c r="ZW7" s="43"/>
      <c r="ZX7" s="43"/>
      <c r="ZY7" s="43"/>
      <c r="ZZ7" s="43"/>
      <c r="AAA7" s="43"/>
      <c r="AAB7" s="43"/>
      <c r="AAC7" s="43"/>
      <c r="AAD7" s="43"/>
      <c r="AAE7" s="43"/>
      <c r="AAF7" s="43"/>
      <c r="AAG7" s="43"/>
      <c r="AAH7" s="43"/>
      <c r="AAI7" s="43"/>
      <c r="AAJ7" s="43"/>
      <c r="AAK7" s="43"/>
      <c r="AAL7" s="43"/>
      <c r="AAM7" s="43"/>
      <c r="AAN7" s="43"/>
      <c r="AAO7" s="43"/>
      <c r="AAP7" s="43"/>
      <c r="AAQ7" s="43"/>
      <c r="AAR7" s="43"/>
      <c r="AAS7" s="43"/>
      <c r="AAT7" s="43"/>
      <c r="AAU7" s="43"/>
      <c r="AAV7" s="43"/>
      <c r="AAW7" s="43"/>
      <c r="AAX7" s="43"/>
      <c r="AAY7" s="43"/>
      <c r="AAZ7" s="43"/>
      <c r="ABA7" s="43"/>
      <c r="ABB7" s="43"/>
      <c r="ABC7" s="43"/>
      <c r="ABD7" s="43"/>
      <c r="ABE7" s="43"/>
      <c r="ABF7" s="43"/>
      <c r="ABG7" s="43"/>
      <c r="ABH7" s="43"/>
      <c r="ABI7" s="43"/>
      <c r="ABJ7" s="43"/>
      <c r="ABK7" s="43"/>
      <c r="ABL7" s="43"/>
      <c r="ABM7" s="43"/>
      <c r="ABN7" s="43"/>
      <c r="ABO7" s="43"/>
      <c r="ABP7" s="43"/>
      <c r="ABQ7" s="43"/>
      <c r="ABR7" s="43"/>
      <c r="ABS7" s="43"/>
      <c r="ABT7" s="43"/>
      <c r="ABU7" s="43"/>
      <c r="ABV7" s="43"/>
      <c r="ABW7" s="43"/>
      <c r="ABX7" s="43"/>
      <c r="ABY7" s="43"/>
      <c r="ABZ7" s="43"/>
      <c r="ACA7" s="43"/>
      <c r="ACB7" s="43"/>
      <c r="ACC7" s="43"/>
      <c r="ACD7" s="43"/>
      <c r="ACE7" s="43"/>
      <c r="ACF7" s="43"/>
      <c r="ACG7" s="43"/>
      <c r="ACH7" s="43"/>
      <c r="ACI7" s="43"/>
      <c r="ACJ7" s="43"/>
      <c r="ACK7" s="43"/>
      <c r="ACL7" s="43"/>
      <c r="ACM7" s="43"/>
      <c r="ACN7" s="43"/>
      <c r="ACO7" s="43"/>
      <c r="ACP7" s="43"/>
      <c r="ACQ7" s="43"/>
      <c r="ACR7" s="43"/>
      <c r="ACS7" s="43"/>
      <c r="ACT7" s="43"/>
      <c r="ACU7" s="43"/>
      <c r="ACV7" s="43"/>
      <c r="ACW7" s="43"/>
      <c r="ACX7" s="43"/>
      <c r="ACY7" s="43"/>
      <c r="ACZ7" s="43"/>
      <c r="ADA7" s="43"/>
      <c r="ADB7" s="43"/>
      <c r="ADC7" s="43"/>
      <c r="ADD7" s="43"/>
      <c r="ADE7" s="43"/>
      <c r="ADF7" s="43"/>
      <c r="ADG7" s="43"/>
      <c r="ADH7" s="43"/>
      <c r="ADI7" s="43"/>
      <c r="ADJ7" s="43"/>
      <c r="ADK7" s="43"/>
      <c r="ADL7" s="43"/>
      <c r="ADM7" s="43"/>
      <c r="ADN7" s="43"/>
      <c r="ADO7" s="43"/>
      <c r="ADP7" s="43"/>
      <c r="ADQ7" s="43"/>
      <c r="ADR7" s="43"/>
      <c r="ADS7" s="43"/>
      <c r="ADT7" s="43"/>
      <c r="ADU7" s="43"/>
      <c r="ADV7" s="43"/>
      <c r="ADW7" s="43"/>
      <c r="ADX7" s="43"/>
      <c r="ADY7" s="43"/>
      <c r="ADZ7" s="43"/>
      <c r="AEA7" s="43"/>
      <c r="AEB7" s="43"/>
      <c r="AEC7" s="43"/>
      <c r="AED7" s="43"/>
      <c r="AEE7" s="43"/>
      <c r="AEF7" s="43"/>
      <c r="AEG7" s="43"/>
      <c r="AEH7" s="43"/>
      <c r="AEI7" s="43"/>
      <c r="AEJ7" s="43"/>
      <c r="AEK7" s="43"/>
      <c r="AEL7" s="43"/>
      <c r="AEM7" s="43"/>
      <c r="AEN7" s="43"/>
      <c r="AEO7" s="43"/>
      <c r="AEP7" s="43"/>
      <c r="AEQ7" s="43"/>
      <c r="AER7" s="43"/>
      <c r="AES7" s="43"/>
      <c r="AET7" s="43"/>
      <c r="AEU7" s="43"/>
      <c r="AEV7" s="43"/>
      <c r="AEW7" s="43"/>
      <c r="AEX7" s="43"/>
      <c r="AEY7" s="43"/>
      <c r="AEZ7" s="43"/>
      <c r="AFA7" s="43"/>
      <c r="AFB7" s="43"/>
      <c r="AFC7" s="43"/>
      <c r="AFD7" s="43"/>
      <c r="AFE7" s="43"/>
      <c r="AFF7" s="43"/>
      <c r="AFG7" s="43"/>
      <c r="AFH7" s="43"/>
      <c r="AFI7" s="43"/>
      <c r="AFJ7" s="43"/>
      <c r="AFK7" s="43"/>
      <c r="AFL7" s="43"/>
      <c r="AFM7" s="43"/>
      <c r="AFN7" s="43"/>
      <c r="AFO7" s="43"/>
      <c r="AFP7" s="43"/>
      <c r="AFQ7" s="43"/>
      <c r="AFR7" s="43"/>
      <c r="AFS7" s="43"/>
      <c r="AFT7" s="43"/>
      <c r="AFU7" s="43"/>
      <c r="AFV7" s="43"/>
      <c r="AFW7" s="43"/>
      <c r="AFX7" s="43"/>
      <c r="AFY7" s="43"/>
      <c r="AFZ7" s="43"/>
      <c r="AGA7" s="43"/>
      <c r="AGB7" s="43"/>
      <c r="AGC7" s="43"/>
      <c r="AGD7" s="43"/>
      <c r="AGE7" s="43"/>
      <c r="AGF7" s="43"/>
      <c r="AGG7" s="43"/>
      <c r="AGH7" s="43"/>
      <c r="AGI7" s="43"/>
      <c r="AGJ7" s="43"/>
      <c r="AGK7" s="43"/>
      <c r="AGL7" s="43"/>
      <c r="AGM7" s="43"/>
      <c r="AGN7" s="43"/>
      <c r="AGO7" s="43"/>
      <c r="AGP7" s="43"/>
      <c r="AGQ7" s="43"/>
      <c r="AGR7" s="43"/>
      <c r="AGS7" s="43"/>
      <c r="AGT7" s="43"/>
      <c r="AGU7" s="43"/>
      <c r="AGV7" s="43"/>
      <c r="AGW7" s="43"/>
      <c r="AGX7" s="43"/>
      <c r="AGY7" s="43"/>
      <c r="AGZ7" s="43"/>
      <c r="AHA7" s="43"/>
      <c r="AHB7" s="43"/>
      <c r="AHC7" s="43"/>
      <c r="AHD7" s="43"/>
      <c r="AHE7" s="43"/>
      <c r="AHF7" s="43"/>
      <c r="AHG7" s="43"/>
      <c r="AHH7" s="43"/>
      <c r="AHI7" s="43"/>
      <c r="AHJ7" s="43"/>
      <c r="AHK7" s="43"/>
      <c r="AHL7" s="43"/>
      <c r="AHM7" s="43"/>
      <c r="AHN7" s="43"/>
      <c r="AHO7" s="43"/>
      <c r="AHP7" s="43"/>
      <c r="AHQ7" s="43"/>
      <c r="AHR7" s="43"/>
      <c r="AHS7" s="43"/>
      <c r="AHT7" s="43"/>
      <c r="AHU7" s="43"/>
      <c r="AHV7" s="43"/>
      <c r="AHW7" s="43"/>
      <c r="AHX7" s="43"/>
      <c r="AHY7" s="43"/>
      <c r="AHZ7" s="43"/>
      <c r="AIA7" s="43"/>
      <c r="AIB7" s="43"/>
      <c r="AIC7" s="43"/>
      <c r="AID7" s="43"/>
      <c r="AIE7" s="43"/>
      <c r="AIF7" s="43"/>
      <c r="AIG7" s="43"/>
      <c r="AIH7" s="43"/>
      <c r="AII7" s="43"/>
      <c r="AIJ7" s="43"/>
      <c r="AIK7" s="43"/>
      <c r="AIL7" s="43"/>
      <c r="AIM7" s="43"/>
      <c r="AIN7" s="43"/>
      <c r="AIO7" s="43"/>
      <c r="AIP7" s="43"/>
      <c r="AIQ7" s="43"/>
      <c r="AIR7" s="43"/>
      <c r="AIS7" s="43"/>
      <c r="AIT7" s="43"/>
      <c r="AIU7" s="43"/>
      <c r="AIV7" s="43"/>
      <c r="AIW7" s="43"/>
      <c r="AIX7" s="43"/>
      <c r="AIY7" s="43"/>
      <c r="AIZ7" s="43"/>
      <c r="AJA7" s="43"/>
      <c r="AJB7" s="43"/>
      <c r="AJC7" s="43"/>
      <c r="AJD7" s="43"/>
      <c r="AJE7" s="43"/>
      <c r="AJF7" s="43"/>
      <c r="AJG7" s="43"/>
      <c r="AJH7" s="43"/>
      <c r="AJI7" s="43"/>
      <c r="AJJ7" s="43"/>
      <c r="AJK7" s="43"/>
      <c r="AJL7" s="43"/>
      <c r="AJM7" s="43"/>
      <c r="AJN7" s="43"/>
      <c r="AJO7" s="43"/>
      <c r="AJP7" s="43"/>
      <c r="AJQ7" s="43"/>
      <c r="AJR7" s="43"/>
      <c r="AJS7" s="43"/>
      <c r="AJT7" s="43"/>
      <c r="AJU7" s="43"/>
      <c r="AJV7" s="43"/>
      <c r="AJW7" s="43"/>
      <c r="AJX7" s="43"/>
      <c r="AJY7" s="43"/>
      <c r="AJZ7" s="43"/>
      <c r="AKA7" s="43"/>
      <c r="AKB7" s="43"/>
      <c r="AKC7" s="43"/>
      <c r="AKD7" s="43"/>
      <c r="AKE7" s="43"/>
      <c r="AKF7" s="43"/>
      <c r="AKG7" s="43"/>
      <c r="AKH7" s="43"/>
      <c r="AKI7" s="43"/>
      <c r="AKJ7" s="43"/>
      <c r="AKK7" s="43"/>
      <c r="AKL7" s="43"/>
      <c r="AKM7" s="43"/>
      <c r="AKN7" s="43"/>
      <c r="AKO7" s="43"/>
      <c r="AKP7" s="43"/>
      <c r="AKQ7" s="43"/>
      <c r="AKR7" s="43"/>
      <c r="AKS7" s="43"/>
      <c r="AKT7" s="43"/>
      <c r="AKU7" s="43"/>
      <c r="AKV7" s="43"/>
      <c r="AKW7" s="43"/>
      <c r="AKX7" s="43"/>
      <c r="AKY7" s="43"/>
      <c r="AKZ7" s="43"/>
      <c r="ALA7" s="43"/>
      <c r="ALB7" s="43"/>
      <c r="ALC7" s="43"/>
      <c r="ALD7" s="43"/>
      <c r="ALE7" s="43"/>
      <c r="ALF7" s="43"/>
      <c r="ALG7" s="43"/>
      <c r="ALH7" s="43"/>
      <c r="ALI7" s="43"/>
      <c r="ALJ7" s="43"/>
      <c r="ALK7" s="43"/>
      <c r="ALL7" s="43"/>
      <c r="ALM7" s="43"/>
      <c r="ALN7" s="43"/>
      <c r="ALO7" s="43"/>
      <c r="ALP7" s="43"/>
      <c r="ALQ7" s="43"/>
      <c r="ALR7" s="43"/>
      <c r="ALS7" s="43"/>
      <c r="ALT7" s="43"/>
      <c r="ALU7" s="43"/>
      <c r="ALV7" s="43"/>
      <c r="ALW7" s="43"/>
      <c r="ALX7" s="43"/>
      <c r="ALY7" s="43"/>
      <c r="ALZ7" s="43"/>
      <c r="AMA7" s="43"/>
      <c r="AMB7" s="43"/>
      <c r="AMC7" s="43"/>
      <c r="AMD7" s="43"/>
      <c r="AME7" s="43"/>
      <c r="AMF7" s="43"/>
      <c r="AMG7" s="43"/>
      <c r="AMH7" s="43"/>
      <c r="AMI7" s="43"/>
      <c r="AMJ7" s="43"/>
      <c r="AMK7" s="43"/>
    </row>
    <row r="8" spans="1:1043" ht="14.1" customHeight="1">
      <c r="A8" s="44" t="s">
        <v>31</v>
      </c>
      <c r="B8" s="45" t="s">
        <v>32</v>
      </c>
      <c r="C8" s="45"/>
      <c r="D8" s="45"/>
      <c r="E8" s="45"/>
      <c r="F8" s="38" t="s">
        <v>28</v>
      </c>
      <c r="G8" s="143" t="s">
        <v>33</v>
      </c>
      <c r="H8" s="144">
        <v>46160</v>
      </c>
      <c r="I8" s="145">
        <v>1</v>
      </c>
      <c r="J8" s="145"/>
      <c r="K8" s="145"/>
      <c r="L8" s="145"/>
      <c r="M8" s="145"/>
      <c r="N8" s="146">
        <v>0.1</v>
      </c>
      <c r="O8" s="149"/>
      <c r="P8" s="149"/>
      <c r="Q8" s="150"/>
      <c r="R8" s="149"/>
      <c r="S8" s="149"/>
      <c r="T8" s="149"/>
      <c r="U8" s="149"/>
      <c r="V8" s="149"/>
      <c r="W8" s="16"/>
      <c r="Y8" s="16"/>
      <c r="Z8" s="40"/>
      <c r="AA8" s="46"/>
      <c r="AB8" s="46"/>
      <c r="AC8" s="46"/>
      <c r="AD8" s="46"/>
      <c r="AE8" s="46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</row>
    <row r="9" spans="1:1043" ht="14.1" customHeight="1">
      <c r="A9" s="48" t="s">
        <v>34</v>
      </c>
      <c r="B9" s="37">
        <v>0.2</v>
      </c>
      <c r="C9" s="37"/>
      <c r="D9" s="37"/>
      <c r="E9" s="37"/>
      <c r="F9" s="38" t="s">
        <v>28</v>
      </c>
      <c r="G9" s="143" t="s">
        <v>35</v>
      </c>
      <c r="H9" s="144">
        <v>46162</v>
      </c>
      <c r="I9" s="145"/>
      <c r="J9" s="145">
        <v>1</v>
      </c>
      <c r="K9" s="145"/>
      <c r="L9" s="145"/>
      <c r="M9" s="145"/>
      <c r="N9" s="145"/>
      <c r="O9" s="149"/>
      <c r="P9" s="149"/>
      <c r="Q9" s="150"/>
      <c r="R9" s="149"/>
      <c r="S9" s="149"/>
      <c r="T9" s="149"/>
      <c r="U9" s="149"/>
      <c r="V9" s="149"/>
      <c r="W9" s="16"/>
      <c r="X9" s="49"/>
      <c r="Y9" s="16"/>
      <c r="Z9" s="40" t="s">
        <v>36</v>
      </c>
      <c r="AA9" s="41"/>
      <c r="AB9" s="41"/>
      <c r="AC9" s="41"/>
      <c r="AD9" s="41"/>
      <c r="AE9" s="41"/>
      <c r="AF9" s="15"/>
      <c r="AG9" s="15"/>
    </row>
    <row r="10" spans="1:1043" ht="14.1" customHeight="1">
      <c r="E10" s="10" t="s">
        <v>37</v>
      </c>
      <c r="F10" s="50" t="s">
        <v>38</v>
      </c>
      <c r="G10" s="151" t="s">
        <v>39</v>
      </c>
      <c r="H10" s="152"/>
      <c r="I10" s="152"/>
      <c r="J10" s="152"/>
      <c r="K10" s="152"/>
      <c r="L10" s="152"/>
      <c r="M10" s="153"/>
      <c r="N10" s="153"/>
      <c r="O10" s="154"/>
      <c r="P10" s="154"/>
      <c r="Q10" s="155"/>
      <c r="R10" s="156"/>
      <c r="S10" s="154"/>
      <c r="T10" s="154"/>
      <c r="U10" s="154"/>
      <c r="V10" s="154"/>
      <c r="W10" s="16"/>
      <c r="X10" s="21"/>
      <c r="Y10" s="16"/>
      <c r="Z10" s="40"/>
      <c r="AA10" s="41"/>
      <c r="AB10" s="41"/>
      <c r="AC10" s="41"/>
      <c r="AD10" s="41"/>
      <c r="AE10" s="41"/>
      <c r="AF10" s="15"/>
      <c r="AG10" s="15"/>
    </row>
    <row r="11" spans="1:1043" ht="14.1" customHeight="1">
      <c r="A11" s="48" t="s">
        <v>40</v>
      </c>
      <c r="B11" s="51">
        <v>0.5</v>
      </c>
      <c r="C11" s="51"/>
      <c r="D11" s="51"/>
      <c r="E11" s="51"/>
      <c r="F11" s="38" t="s">
        <v>28</v>
      </c>
      <c r="G11" s="157"/>
      <c r="H11" s="158"/>
      <c r="I11" s="158"/>
      <c r="J11" s="158"/>
      <c r="K11" s="158"/>
      <c r="L11" s="158"/>
      <c r="M11" s="158"/>
      <c r="N11" s="158"/>
      <c r="O11" s="62"/>
      <c r="P11" s="62"/>
      <c r="Q11" s="158"/>
      <c r="R11" s="64"/>
      <c r="S11" s="62"/>
      <c r="T11" s="62"/>
      <c r="U11" s="62"/>
      <c r="V11" s="62"/>
      <c r="W11" s="16"/>
      <c r="X11" s="52"/>
      <c r="Y11" s="16"/>
      <c r="Z11" s="40" t="s">
        <v>41</v>
      </c>
      <c r="AA11" s="41"/>
      <c r="AB11" s="41"/>
      <c r="AC11" s="41"/>
      <c r="AD11" s="41"/>
      <c r="AE11" s="41"/>
      <c r="AF11" s="15"/>
      <c r="AG11" s="15"/>
    </row>
    <row r="12" spans="1:1043" ht="14.1" customHeight="1">
      <c r="A12" s="53" t="s">
        <v>42</v>
      </c>
      <c r="B12" s="51"/>
      <c r="C12" s="51"/>
      <c r="D12" s="51"/>
      <c r="E12" s="10" t="s">
        <v>43</v>
      </c>
      <c r="F12" s="54" t="s">
        <v>28</v>
      </c>
      <c r="G12" s="157"/>
      <c r="H12" s="158"/>
      <c r="I12" s="158"/>
      <c r="J12" s="158"/>
      <c r="K12" s="158"/>
      <c r="L12" s="158"/>
      <c r="M12" s="159"/>
      <c r="N12" s="159"/>
      <c r="O12" s="64"/>
      <c r="P12" s="64"/>
      <c r="Q12" s="159"/>
      <c r="R12" s="62"/>
      <c r="S12" s="64"/>
      <c r="T12" s="64"/>
      <c r="U12" s="64"/>
      <c r="V12" s="64"/>
      <c r="W12" s="16"/>
      <c r="X12" s="16"/>
      <c r="Y12" s="16"/>
      <c r="Z12" s="16"/>
      <c r="AA12" s="41"/>
      <c r="AB12" s="41"/>
      <c r="AC12" s="41"/>
      <c r="AD12" s="41"/>
      <c r="AE12" s="41"/>
      <c r="AF12" s="15"/>
      <c r="AG12" s="15"/>
    </row>
    <row r="13" spans="1:1043" ht="14.1" customHeight="1">
      <c r="A13" s="48" t="s">
        <v>44</v>
      </c>
      <c r="B13" s="55"/>
      <c r="C13" s="55"/>
      <c r="D13" s="55"/>
      <c r="E13" s="56" t="s">
        <v>43</v>
      </c>
      <c r="F13" s="57" t="s">
        <v>28</v>
      </c>
      <c r="G13" s="157"/>
      <c r="H13" s="158"/>
      <c r="I13" s="158"/>
      <c r="J13" s="158"/>
      <c r="K13" s="158"/>
      <c r="L13" s="158"/>
      <c r="M13" s="159"/>
      <c r="N13" s="159"/>
      <c r="O13" s="64"/>
      <c r="P13" s="64"/>
      <c r="Q13" s="159"/>
      <c r="R13" s="64"/>
      <c r="S13" s="64"/>
      <c r="T13" s="64"/>
      <c r="U13" s="64"/>
      <c r="V13" s="64"/>
      <c r="W13" s="16"/>
      <c r="X13" s="58"/>
      <c r="Y13" s="16"/>
      <c r="Z13" s="40" t="s">
        <v>45</v>
      </c>
      <c r="AA13" s="41"/>
      <c r="AB13" s="41"/>
      <c r="AC13" s="41"/>
      <c r="AD13" s="41"/>
      <c r="AE13" s="41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  <c r="IX13" s="60"/>
      <c r="IY13" s="60"/>
      <c r="IZ13" s="60"/>
      <c r="JA13" s="60"/>
      <c r="JB13" s="60"/>
      <c r="JC13" s="60"/>
      <c r="JD13" s="60"/>
      <c r="JE13" s="60"/>
      <c r="JF13" s="60"/>
      <c r="JG13" s="60"/>
      <c r="JH13" s="60"/>
      <c r="JI13" s="60"/>
      <c r="JJ13" s="60"/>
      <c r="JK13" s="60"/>
      <c r="JL13" s="60"/>
      <c r="JM13" s="60"/>
      <c r="JN13" s="60"/>
      <c r="JO13" s="60"/>
      <c r="JP13" s="60"/>
      <c r="JQ13" s="60"/>
      <c r="JR13" s="60"/>
      <c r="JS13" s="60"/>
      <c r="JT13" s="60"/>
      <c r="JU13" s="60"/>
      <c r="JV13" s="60"/>
      <c r="JW13" s="60"/>
      <c r="JX13" s="60"/>
      <c r="JY13" s="60"/>
      <c r="JZ13" s="60"/>
      <c r="KA13" s="60"/>
      <c r="KB13" s="60"/>
      <c r="KC13" s="60"/>
      <c r="KD13" s="60"/>
      <c r="KE13" s="60"/>
      <c r="KF13" s="60"/>
      <c r="KG13" s="60"/>
      <c r="KH13" s="60"/>
      <c r="KI13" s="60"/>
      <c r="KJ13" s="60"/>
      <c r="KK13" s="60"/>
      <c r="KL13" s="60"/>
      <c r="KM13" s="60"/>
      <c r="KN13" s="60"/>
      <c r="KO13" s="60"/>
      <c r="KP13" s="60"/>
      <c r="KQ13" s="60"/>
      <c r="KR13" s="60"/>
      <c r="KS13" s="60"/>
      <c r="KT13" s="60"/>
      <c r="KU13" s="60"/>
      <c r="KV13" s="60"/>
      <c r="KW13" s="60"/>
      <c r="KX13" s="60"/>
      <c r="KY13" s="60"/>
      <c r="KZ13" s="60"/>
      <c r="LA13" s="60"/>
      <c r="LB13" s="60"/>
      <c r="LC13" s="60"/>
      <c r="LD13" s="60"/>
      <c r="LE13" s="60"/>
      <c r="LF13" s="60"/>
      <c r="LG13" s="60"/>
      <c r="LH13" s="60"/>
      <c r="LI13" s="60"/>
      <c r="LJ13" s="60"/>
      <c r="LK13" s="60"/>
      <c r="LL13" s="60"/>
      <c r="LM13" s="60"/>
      <c r="LN13" s="60"/>
      <c r="LO13" s="60"/>
      <c r="LP13" s="60"/>
      <c r="LQ13" s="60"/>
      <c r="LR13" s="60"/>
      <c r="LS13" s="60"/>
      <c r="LT13" s="60"/>
      <c r="LU13" s="60"/>
      <c r="LV13" s="60"/>
      <c r="LW13" s="60"/>
      <c r="LX13" s="60"/>
      <c r="LY13" s="60"/>
      <c r="LZ13" s="60"/>
      <c r="MA13" s="60"/>
      <c r="MB13" s="60"/>
      <c r="MC13" s="60"/>
      <c r="MD13" s="60"/>
      <c r="ME13" s="60"/>
      <c r="MF13" s="60"/>
      <c r="MG13" s="60"/>
      <c r="MH13" s="60"/>
      <c r="MI13" s="60"/>
      <c r="MJ13" s="60"/>
      <c r="MK13" s="60"/>
      <c r="ML13" s="60"/>
      <c r="MM13" s="60"/>
      <c r="MN13" s="60"/>
      <c r="MO13" s="60"/>
      <c r="MP13" s="60"/>
      <c r="MQ13" s="60"/>
      <c r="MR13" s="60"/>
      <c r="MS13" s="60"/>
      <c r="MT13" s="60"/>
      <c r="MU13" s="60"/>
      <c r="MV13" s="60"/>
      <c r="MW13" s="60"/>
      <c r="MX13" s="60"/>
      <c r="MY13" s="60"/>
      <c r="MZ13" s="60"/>
      <c r="NA13" s="60"/>
      <c r="NB13" s="60"/>
      <c r="NC13" s="60"/>
      <c r="ND13" s="60"/>
      <c r="NE13" s="60"/>
      <c r="NF13" s="60"/>
      <c r="NG13" s="60"/>
      <c r="NH13" s="60"/>
      <c r="NI13" s="60"/>
      <c r="NJ13" s="60"/>
      <c r="NK13" s="60"/>
      <c r="NL13" s="60"/>
      <c r="NM13" s="60"/>
      <c r="NN13" s="60"/>
      <c r="NO13" s="60"/>
      <c r="NP13" s="60"/>
      <c r="NQ13" s="60"/>
      <c r="NR13" s="60"/>
      <c r="NS13" s="60"/>
      <c r="NT13" s="60"/>
      <c r="NU13" s="60"/>
      <c r="NV13" s="60"/>
      <c r="NW13" s="60"/>
      <c r="NX13" s="60"/>
      <c r="NY13" s="60"/>
      <c r="NZ13" s="60"/>
      <c r="OA13" s="60"/>
      <c r="OB13" s="60"/>
      <c r="OC13" s="60"/>
      <c r="OD13" s="60"/>
      <c r="OE13" s="60"/>
      <c r="OF13" s="60"/>
      <c r="OG13" s="60"/>
      <c r="OH13" s="60"/>
      <c r="OI13" s="60"/>
      <c r="OJ13" s="60"/>
      <c r="OK13" s="60"/>
      <c r="OL13" s="60"/>
      <c r="OM13" s="60"/>
      <c r="ON13" s="60"/>
      <c r="OO13" s="60"/>
      <c r="OP13" s="60"/>
      <c r="OQ13" s="60"/>
      <c r="OR13" s="60"/>
      <c r="OS13" s="60"/>
      <c r="OT13" s="60"/>
      <c r="OU13" s="60"/>
      <c r="OV13" s="60"/>
      <c r="OW13" s="60"/>
      <c r="OX13" s="60"/>
      <c r="OY13" s="60"/>
      <c r="OZ13" s="60"/>
      <c r="PA13" s="60"/>
      <c r="PB13" s="60"/>
      <c r="PC13" s="60"/>
      <c r="PD13" s="60"/>
      <c r="PE13" s="60"/>
      <c r="PF13" s="60"/>
      <c r="PG13" s="60"/>
      <c r="PH13" s="60"/>
      <c r="PI13" s="60"/>
      <c r="PJ13" s="60"/>
      <c r="PK13" s="60"/>
      <c r="PL13" s="60"/>
      <c r="PM13" s="60"/>
      <c r="PN13" s="60"/>
      <c r="PO13" s="60"/>
      <c r="PP13" s="60"/>
      <c r="PQ13" s="60"/>
      <c r="PR13" s="60"/>
      <c r="PS13" s="60"/>
      <c r="PT13" s="60"/>
      <c r="PU13" s="60"/>
      <c r="PV13" s="60"/>
      <c r="PW13" s="60"/>
      <c r="PX13" s="60"/>
      <c r="PY13" s="60"/>
      <c r="PZ13" s="60"/>
      <c r="QA13" s="60"/>
      <c r="QB13" s="60"/>
      <c r="QC13" s="60"/>
      <c r="QD13" s="60"/>
      <c r="QE13" s="60"/>
      <c r="QF13" s="60"/>
      <c r="QG13" s="60"/>
      <c r="QH13" s="60"/>
      <c r="QI13" s="60"/>
      <c r="QJ13" s="60"/>
      <c r="QK13" s="60"/>
      <c r="QL13" s="60"/>
      <c r="QM13" s="60"/>
      <c r="QN13" s="60"/>
      <c r="QO13" s="60"/>
      <c r="QP13" s="60"/>
      <c r="QQ13" s="60"/>
      <c r="QR13" s="60"/>
      <c r="QS13" s="60"/>
      <c r="QT13" s="60"/>
      <c r="QU13" s="60"/>
      <c r="QV13" s="60"/>
      <c r="QW13" s="60"/>
      <c r="QX13" s="60"/>
      <c r="QY13" s="60"/>
      <c r="QZ13" s="60"/>
      <c r="RA13" s="60"/>
      <c r="RB13" s="60"/>
      <c r="RC13" s="60"/>
      <c r="RD13" s="60"/>
      <c r="RE13" s="60"/>
      <c r="RF13" s="60"/>
      <c r="RG13" s="60"/>
      <c r="RH13" s="60"/>
      <c r="RI13" s="60"/>
      <c r="RJ13" s="60"/>
      <c r="RK13" s="60"/>
      <c r="RL13" s="60"/>
      <c r="RM13" s="60"/>
      <c r="RN13" s="60"/>
      <c r="RO13" s="60"/>
      <c r="RP13" s="60"/>
      <c r="RQ13" s="60"/>
      <c r="RR13" s="60"/>
      <c r="RS13" s="60"/>
      <c r="RT13" s="60"/>
      <c r="RU13" s="60"/>
      <c r="RV13" s="60"/>
      <c r="RW13" s="60"/>
      <c r="RX13" s="60"/>
      <c r="RY13" s="60"/>
      <c r="RZ13" s="60"/>
      <c r="SA13" s="60"/>
      <c r="SB13" s="60"/>
      <c r="SC13" s="60"/>
      <c r="SD13" s="60"/>
      <c r="SE13" s="60"/>
      <c r="SF13" s="60"/>
      <c r="SG13" s="60"/>
      <c r="SH13" s="60"/>
      <c r="SI13" s="60"/>
      <c r="SJ13" s="60"/>
      <c r="SK13" s="60"/>
      <c r="SL13" s="60"/>
      <c r="SM13" s="60"/>
      <c r="SN13" s="60"/>
      <c r="SO13" s="60"/>
      <c r="SP13" s="60"/>
      <c r="SQ13" s="60"/>
      <c r="SR13" s="60"/>
      <c r="SS13" s="60"/>
      <c r="ST13" s="60"/>
      <c r="SU13" s="60"/>
      <c r="SV13" s="60"/>
      <c r="SW13" s="60"/>
      <c r="SX13" s="60"/>
      <c r="SY13" s="60"/>
      <c r="SZ13" s="60"/>
      <c r="TA13" s="60"/>
      <c r="TB13" s="60"/>
      <c r="TC13" s="60"/>
      <c r="TD13" s="60"/>
      <c r="TE13" s="60"/>
      <c r="TF13" s="60"/>
      <c r="TG13" s="60"/>
      <c r="TH13" s="60"/>
      <c r="TI13" s="60"/>
      <c r="TJ13" s="60"/>
      <c r="TK13" s="60"/>
      <c r="TL13" s="60"/>
      <c r="TM13" s="60"/>
      <c r="TN13" s="60"/>
      <c r="TO13" s="60"/>
      <c r="TP13" s="60"/>
      <c r="TQ13" s="60"/>
      <c r="TR13" s="60"/>
      <c r="TS13" s="60"/>
      <c r="TT13" s="60"/>
      <c r="TU13" s="60"/>
      <c r="TV13" s="60"/>
      <c r="TW13" s="60"/>
      <c r="TX13" s="60"/>
      <c r="TY13" s="60"/>
      <c r="TZ13" s="60"/>
      <c r="UA13" s="60"/>
      <c r="UB13" s="60"/>
      <c r="UC13" s="60"/>
      <c r="UD13" s="60"/>
      <c r="UE13" s="60"/>
      <c r="UF13" s="60"/>
      <c r="UG13" s="60"/>
      <c r="UH13" s="60"/>
      <c r="UI13" s="60"/>
      <c r="UJ13" s="60"/>
      <c r="UK13" s="60"/>
      <c r="UL13" s="60"/>
      <c r="UM13" s="60"/>
      <c r="UN13" s="60"/>
      <c r="UO13" s="60"/>
      <c r="UP13" s="60"/>
      <c r="UQ13" s="60"/>
      <c r="UR13" s="60"/>
      <c r="US13" s="60"/>
      <c r="UT13" s="60"/>
      <c r="UU13" s="60"/>
      <c r="UV13" s="60"/>
      <c r="UW13" s="60"/>
      <c r="UX13" s="60"/>
      <c r="UY13" s="60"/>
      <c r="UZ13" s="60"/>
      <c r="VA13" s="60"/>
      <c r="VB13" s="60"/>
      <c r="VC13" s="60"/>
      <c r="VD13" s="60"/>
      <c r="VE13" s="60"/>
      <c r="VF13" s="60"/>
      <c r="VG13" s="60"/>
      <c r="VH13" s="60"/>
      <c r="VI13" s="60"/>
      <c r="VJ13" s="60"/>
      <c r="VK13" s="60"/>
      <c r="VL13" s="60"/>
      <c r="VM13" s="60"/>
      <c r="VN13" s="60"/>
      <c r="VO13" s="60"/>
      <c r="VP13" s="60"/>
      <c r="VQ13" s="60"/>
      <c r="VR13" s="60"/>
      <c r="VS13" s="60"/>
      <c r="VT13" s="60"/>
      <c r="VU13" s="60"/>
      <c r="VV13" s="60"/>
      <c r="VW13" s="60"/>
      <c r="VX13" s="60"/>
      <c r="VY13" s="60"/>
      <c r="VZ13" s="60"/>
      <c r="WA13" s="60"/>
      <c r="WB13" s="60"/>
      <c r="WC13" s="60"/>
      <c r="WD13" s="60"/>
      <c r="WE13" s="60"/>
      <c r="WF13" s="60"/>
      <c r="WG13" s="60"/>
      <c r="WH13" s="60"/>
      <c r="WI13" s="60"/>
      <c r="WJ13" s="60"/>
      <c r="WK13" s="60"/>
      <c r="WL13" s="60"/>
      <c r="WM13" s="60"/>
      <c r="WN13" s="60"/>
      <c r="WO13" s="60"/>
      <c r="WP13" s="60"/>
      <c r="WQ13" s="60"/>
      <c r="WR13" s="60"/>
      <c r="WS13" s="60"/>
      <c r="WT13" s="60"/>
      <c r="WU13" s="60"/>
      <c r="WV13" s="60"/>
      <c r="WW13" s="60"/>
      <c r="WX13" s="60"/>
      <c r="WY13" s="60"/>
      <c r="WZ13" s="60"/>
      <c r="XA13" s="60"/>
      <c r="XB13" s="60"/>
      <c r="XC13" s="60"/>
      <c r="XD13" s="60"/>
      <c r="XE13" s="60"/>
      <c r="XF13" s="60"/>
      <c r="XG13" s="60"/>
      <c r="XH13" s="60"/>
      <c r="XI13" s="60"/>
      <c r="XJ13" s="60"/>
      <c r="XK13" s="60"/>
      <c r="XL13" s="60"/>
      <c r="XM13" s="60"/>
      <c r="XN13" s="60"/>
      <c r="XO13" s="60"/>
      <c r="XP13" s="60"/>
      <c r="XQ13" s="60"/>
      <c r="XR13" s="60"/>
      <c r="XS13" s="60"/>
      <c r="XT13" s="60"/>
      <c r="XU13" s="60"/>
      <c r="XV13" s="60"/>
      <c r="XW13" s="60"/>
      <c r="XX13" s="60"/>
      <c r="XY13" s="60"/>
      <c r="XZ13" s="60"/>
      <c r="YA13" s="60"/>
      <c r="YB13" s="60"/>
      <c r="YC13" s="60"/>
      <c r="YD13" s="60"/>
      <c r="YE13" s="60"/>
      <c r="YF13" s="60"/>
      <c r="YG13" s="60"/>
      <c r="YH13" s="60"/>
      <c r="YI13" s="60"/>
      <c r="YJ13" s="60"/>
      <c r="YK13" s="60"/>
      <c r="YL13" s="60"/>
      <c r="YM13" s="60"/>
      <c r="YN13" s="60"/>
      <c r="YO13" s="60"/>
      <c r="YP13" s="60"/>
      <c r="YQ13" s="60"/>
      <c r="YR13" s="60"/>
      <c r="YS13" s="60"/>
      <c r="YT13" s="60"/>
      <c r="YU13" s="60"/>
      <c r="YV13" s="60"/>
      <c r="YW13" s="60"/>
      <c r="YX13" s="60"/>
      <c r="YY13" s="60"/>
      <c r="YZ13" s="60"/>
      <c r="ZA13" s="60"/>
      <c r="ZB13" s="60"/>
      <c r="ZC13" s="60"/>
      <c r="ZD13" s="60"/>
      <c r="ZE13" s="60"/>
      <c r="ZF13" s="60"/>
      <c r="ZG13" s="60"/>
      <c r="ZH13" s="60"/>
      <c r="ZI13" s="60"/>
      <c r="ZJ13" s="60"/>
      <c r="ZK13" s="60"/>
      <c r="ZL13" s="60"/>
      <c r="ZM13" s="60"/>
      <c r="ZN13" s="60"/>
      <c r="ZO13" s="60"/>
      <c r="ZP13" s="60"/>
      <c r="ZQ13" s="60"/>
      <c r="ZR13" s="60"/>
      <c r="ZS13" s="60"/>
      <c r="ZT13" s="60"/>
      <c r="ZU13" s="60"/>
      <c r="ZV13" s="60"/>
      <c r="ZW13" s="60"/>
      <c r="ZX13" s="60"/>
      <c r="ZY13" s="60"/>
      <c r="ZZ13" s="60"/>
      <c r="AAA13" s="60"/>
      <c r="AAB13" s="60"/>
      <c r="AAC13" s="60"/>
      <c r="AAD13" s="60"/>
      <c r="AAE13" s="60"/>
      <c r="AAF13" s="60"/>
      <c r="AAG13" s="60"/>
      <c r="AAH13" s="60"/>
      <c r="AAI13" s="60"/>
      <c r="AAJ13" s="60"/>
      <c r="AAK13" s="60"/>
      <c r="AAL13" s="60"/>
      <c r="AAM13" s="60"/>
      <c r="AAN13" s="60"/>
      <c r="AAO13" s="60"/>
      <c r="AAP13" s="60"/>
      <c r="AAQ13" s="60"/>
      <c r="AAR13" s="60"/>
      <c r="AAS13" s="60"/>
      <c r="AAT13" s="60"/>
      <c r="AAU13" s="60"/>
      <c r="AAV13" s="60"/>
      <c r="AAW13" s="60"/>
      <c r="AAX13" s="60"/>
      <c r="AAY13" s="60"/>
      <c r="AAZ13" s="60"/>
      <c r="ABA13" s="60"/>
      <c r="ABB13" s="60"/>
      <c r="ABC13" s="60"/>
      <c r="ABD13" s="60"/>
      <c r="ABE13" s="60"/>
      <c r="ABF13" s="60"/>
      <c r="ABG13" s="60"/>
      <c r="ABH13" s="60"/>
      <c r="ABI13" s="60"/>
      <c r="ABJ13" s="60"/>
      <c r="ABK13" s="60"/>
      <c r="ABL13" s="60"/>
      <c r="ABM13" s="60"/>
      <c r="ABN13" s="60"/>
      <c r="ABO13" s="60"/>
      <c r="ABP13" s="60"/>
      <c r="ABQ13" s="60"/>
      <c r="ABR13" s="60"/>
      <c r="ABS13" s="60"/>
      <c r="ABT13" s="60"/>
      <c r="ABU13" s="60"/>
      <c r="ABV13" s="60"/>
      <c r="ABW13" s="60"/>
      <c r="ABX13" s="60"/>
      <c r="ABY13" s="60"/>
      <c r="ABZ13" s="60"/>
      <c r="ACA13" s="60"/>
      <c r="ACB13" s="60"/>
      <c r="ACC13" s="60"/>
      <c r="ACD13" s="60"/>
      <c r="ACE13" s="60"/>
      <c r="ACF13" s="60"/>
      <c r="ACG13" s="60"/>
      <c r="ACH13" s="60"/>
      <c r="ACI13" s="60"/>
      <c r="ACJ13" s="60"/>
      <c r="ACK13" s="60"/>
      <c r="ACL13" s="60"/>
      <c r="ACM13" s="60"/>
      <c r="ACN13" s="60"/>
      <c r="ACO13" s="60"/>
      <c r="ACP13" s="60"/>
      <c r="ACQ13" s="60"/>
      <c r="ACR13" s="60"/>
      <c r="ACS13" s="60"/>
      <c r="ACT13" s="60"/>
      <c r="ACU13" s="60"/>
      <c r="ACV13" s="60"/>
      <c r="ACW13" s="60"/>
      <c r="ACX13" s="60"/>
      <c r="ACY13" s="60"/>
      <c r="ACZ13" s="60"/>
      <c r="ADA13" s="60"/>
      <c r="ADB13" s="60"/>
      <c r="ADC13" s="60"/>
      <c r="ADD13" s="60"/>
      <c r="ADE13" s="60"/>
      <c r="ADF13" s="60"/>
      <c r="ADG13" s="60"/>
      <c r="ADH13" s="60"/>
      <c r="ADI13" s="60"/>
      <c r="ADJ13" s="60"/>
      <c r="ADK13" s="60"/>
      <c r="ADL13" s="60"/>
      <c r="ADM13" s="60"/>
      <c r="ADN13" s="60"/>
      <c r="ADO13" s="60"/>
      <c r="ADP13" s="60"/>
      <c r="ADQ13" s="60"/>
      <c r="ADR13" s="60"/>
      <c r="ADS13" s="60"/>
      <c r="ADT13" s="60"/>
      <c r="ADU13" s="60"/>
      <c r="ADV13" s="60"/>
      <c r="ADW13" s="60"/>
      <c r="ADX13" s="60"/>
      <c r="ADY13" s="60"/>
      <c r="ADZ13" s="60"/>
      <c r="AEA13" s="60"/>
      <c r="AEB13" s="60"/>
      <c r="AEC13" s="60"/>
      <c r="AED13" s="60"/>
      <c r="AEE13" s="60"/>
      <c r="AEF13" s="60"/>
      <c r="AEG13" s="60"/>
      <c r="AEH13" s="60"/>
      <c r="AEI13" s="60"/>
      <c r="AEJ13" s="60"/>
      <c r="AEK13" s="60"/>
      <c r="AEL13" s="60"/>
      <c r="AEM13" s="60"/>
      <c r="AEN13" s="60"/>
      <c r="AEO13" s="60"/>
      <c r="AEP13" s="60"/>
      <c r="AEQ13" s="60"/>
      <c r="AER13" s="60"/>
      <c r="AES13" s="60"/>
      <c r="AET13" s="60"/>
      <c r="AEU13" s="60"/>
      <c r="AEV13" s="60"/>
      <c r="AEW13" s="60"/>
      <c r="AEX13" s="60"/>
      <c r="AEY13" s="60"/>
      <c r="AEZ13" s="60"/>
      <c r="AFA13" s="60"/>
      <c r="AFB13" s="60"/>
      <c r="AFC13" s="60"/>
      <c r="AFD13" s="60"/>
      <c r="AFE13" s="60"/>
      <c r="AFF13" s="60"/>
      <c r="AFG13" s="60"/>
      <c r="AFH13" s="60"/>
      <c r="AFI13" s="60"/>
      <c r="AFJ13" s="60"/>
      <c r="AFK13" s="60"/>
      <c r="AFL13" s="60"/>
      <c r="AFM13" s="60"/>
      <c r="AFN13" s="60"/>
      <c r="AFO13" s="60"/>
      <c r="AFP13" s="60"/>
      <c r="AFQ13" s="60"/>
      <c r="AFR13" s="60"/>
      <c r="AFS13" s="60"/>
      <c r="AFT13" s="60"/>
      <c r="AFU13" s="60"/>
      <c r="AFV13" s="60"/>
      <c r="AFW13" s="60"/>
      <c r="AFX13" s="60"/>
      <c r="AFY13" s="60"/>
      <c r="AFZ13" s="60"/>
      <c r="AGA13" s="60"/>
      <c r="AGB13" s="60"/>
      <c r="AGC13" s="60"/>
      <c r="AGD13" s="60"/>
      <c r="AGE13" s="60"/>
      <c r="AGF13" s="60"/>
      <c r="AGG13" s="60"/>
      <c r="AGH13" s="60"/>
      <c r="AGI13" s="60"/>
      <c r="AGJ13" s="60"/>
      <c r="AGK13" s="60"/>
      <c r="AGL13" s="60"/>
      <c r="AGM13" s="60"/>
      <c r="AGN13" s="60"/>
      <c r="AGO13" s="60"/>
      <c r="AGP13" s="60"/>
      <c r="AGQ13" s="60"/>
      <c r="AGR13" s="60"/>
      <c r="AGS13" s="60"/>
      <c r="AGT13" s="60"/>
      <c r="AGU13" s="60"/>
      <c r="AGV13" s="60"/>
      <c r="AGW13" s="60"/>
      <c r="AGX13" s="60"/>
      <c r="AGY13" s="60"/>
      <c r="AGZ13" s="60"/>
      <c r="AHA13" s="60"/>
      <c r="AHB13" s="60"/>
      <c r="AHC13" s="60"/>
      <c r="AHD13" s="60"/>
      <c r="AHE13" s="60"/>
      <c r="AHF13" s="60"/>
      <c r="AHG13" s="60"/>
      <c r="AHH13" s="60"/>
      <c r="AHI13" s="60"/>
      <c r="AHJ13" s="60"/>
      <c r="AHK13" s="60"/>
      <c r="AHL13" s="60"/>
      <c r="AHM13" s="60"/>
      <c r="AHN13" s="60"/>
      <c r="AHO13" s="60"/>
      <c r="AHP13" s="60"/>
      <c r="AHQ13" s="60"/>
      <c r="AHR13" s="60"/>
      <c r="AHS13" s="60"/>
      <c r="AHT13" s="60"/>
      <c r="AHU13" s="60"/>
      <c r="AHV13" s="60"/>
      <c r="AHW13" s="60"/>
      <c r="AHX13" s="60"/>
      <c r="AHY13" s="60"/>
      <c r="AHZ13" s="60"/>
      <c r="AIA13" s="60"/>
      <c r="AIB13" s="60"/>
      <c r="AIC13" s="60"/>
      <c r="AID13" s="60"/>
      <c r="AIE13" s="60"/>
      <c r="AIF13" s="60"/>
      <c r="AIG13" s="60"/>
      <c r="AIH13" s="60"/>
      <c r="AII13" s="60"/>
      <c r="AIJ13" s="60"/>
      <c r="AIK13" s="60"/>
      <c r="AIL13" s="60"/>
      <c r="AIM13" s="60"/>
      <c r="AIN13" s="60"/>
      <c r="AIO13" s="60"/>
      <c r="AIP13" s="60"/>
      <c r="AIQ13" s="60"/>
      <c r="AIR13" s="60"/>
      <c r="AIS13" s="60"/>
      <c r="AIT13" s="60"/>
      <c r="AIU13" s="60"/>
      <c r="AIV13" s="60"/>
      <c r="AIW13" s="60"/>
      <c r="AIX13" s="60"/>
      <c r="AIY13" s="60"/>
      <c r="AIZ13" s="60"/>
      <c r="AJA13" s="60"/>
      <c r="AJB13" s="60"/>
      <c r="AJC13" s="60"/>
      <c r="AJD13" s="60"/>
      <c r="AJE13" s="60"/>
      <c r="AJF13" s="60"/>
      <c r="AJG13" s="60"/>
      <c r="AJH13" s="60"/>
      <c r="AJI13" s="60"/>
      <c r="AJJ13" s="60"/>
      <c r="AJK13" s="60"/>
      <c r="AJL13" s="60"/>
      <c r="AJM13" s="60"/>
      <c r="AJN13" s="60"/>
      <c r="AJO13" s="60"/>
      <c r="AJP13" s="60"/>
      <c r="AJQ13" s="60"/>
      <c r="AJR13" s="60"/>
      <c r="AJS13" s="60"/>
      <c r="AJT13" s="60"/>
      <c r="AJU13" s="60"/>
      <c r="AJV13" s="60"/>
      <c r="AJW13" s="60"/>
      <c r="AJX13" s="60"/>
      <c r="AJY13" s="60"/>
      <c r="AJZ13" s="60"/>
      <c r="AKA13" s="60"/>
      <c r="AKB13" s="60"/>
      <c r="AKC13" s="60"/>
      <c r="AKD13" s="60"/>
      <c r="AKE13" s="60"/>
      <c r="AKF13" s="60"/>
      <c r="AKG13" s="60"/>
      <c r="AKH13" s="60"/>
      <c r="AKI13" s="60"/>
      <c r="AKJ13" s="60"/>
      <c r="AKK13" s="60"/>
      <c r="AKL13" s="60"/>
      <c r="AKM13" s="60"/>
      <c r="AKN13" s="60"/>
      <c r="AKO13" s="60"/>
      <c r="AKP13" s="60"/>
      <c r="AKQ13" s="60"/>
      <c r="AKR13" s="60"/>
      <c r="AKS13" s="60"/>
      <c r="AKT13" s="60"/>
      <c r="AKU13" s="60"/>
      <c r="AKV13" s="60"/>
      <c r="AKW13" s="60"/>
      <c r="AKX13" s="60"/>
      <c r="AKY13" s="60"/>
      <c r="AKZ13" s="60"/>
      <c r="ALA13" s="60"/>
      <c r="ALB13" s="60"/>
      <c r="ALC13" s="60"/>
      <c r="ALD13" s="60"/>
      <c r="ALE13" s="60"/>
      <c r="ALF13" s="60"/>
      <c r="ALG13" s="60"/>
      <c r="ALH13" s="60"/>
      <c r="ALI13" s="60"/>
      <c r="ALJ13" s="60"/>
      <c r="ALK13" s="60"/>
      <c r="ALL13" s="60"/>
      <c r="ALM13" s="60"/>
      <c r="ALN13" s="60"/>
      <c r="ALO13" s="60"/>
      <c r="ALP13" s="60"/>
      <c r="ALQ13" s="60"/>
      <c r="ALR13" s="60"/>
      <c r="ALS13" s="60"/>
      <c r="ALT13" s="60"/>
      <c r="ALU13" s="60"/>
      <c r="ALV13" s="60"/>
      <c r="ALW13" s="60"/>
      <c r="ALX13" s="60"/>
      <c r="ALY13" s="60"/>
      <c r="ALZ13" s="60"/>
      <c r="AMA13" s="60"/>
      <c r="AMB13" s="60"/>
      <c r="AMC13" s="60"/>
      <c r="AMD13" s="60"/>
      <c r="AME13" s="60"/>
      <c r="AMF13" s="60"/>
      <c r="AMG13" s="60"/>
      <c r="AMH13" s="60"/>
      <c r="AMI13" s="60"/>
      <c r="AMJ13" s="60"/>
      <c r="AMK13" s="60"/>
      <c r="AML13" s="60"/>
    </row>
    <row r="14" spans="1:1043" ht="14.1" customHeight="1">
      <c r="A14" s="48" t="s">
        <v>46</v>
      </c>
      <c r="B14" s="61">
        <v>0.5</v>
      </c>
      <c r="C14" s="61"/>
      <c r="D14" s="61"/>
      <c r="E14" s="61"/>
      <c r="F14" s="38" t="s">
        <v>28</v>
      </c>
      <c r="G14" s="157"/>
      <c r="H14" s="158"/>
      <c r="I14" s="158"/>
      <c r="J14" s="158"/>
      <c r="K14" s="158"/>
      <c r="L14" s="158"/>
      <c r="M14" s="158"/>
      <c r="N14" s="158"/>
      <c r="O14" s="62"/>
      <c r="P14" s="62"/>
      <c r="Q14" s="158"/>
      <c r="R14" s="64"/>
      <c r="S14" s="62"/>
      <c r="T14" s="62"/>
      <c r="U14" s="62"/>
      <c r="V14" s="62"/>
      <c r="W14" s="16"/>
      <c r="X14" s="16"/>
      <c r="Y14" s="16"/>
      <c r="Z14" s="16"/>
      <c r="AA14" s="41"/>
      <c r="AB14" s="41"/>
      <c r="AC14" s="41"/>
      <c r="AD14" s="41"/>
      <c r="AE14" s="41"/>
      <c r="AF14" s="15"/>
      <c r="AG14" s="15"/>
    </row>
    <row r="15" spans="1:1043" ht="14.1" customHeight="1">
      <c r="A15" s="48" t="s">
        <v>47</v>
      </c>
      <c r="B15" s="37">
        <v>0.2</v>
      </c>
      <c r="C15" s="37"/>
      <c r="D15" s="37"/>
      <c r="E15" s="37"/>
      <c r="F15" s="38" t="s">
        <v>28</v>
      </c>
      <c r="G15" s="157"/>
      <c r="H15" s="158"/>
      <c r="I15" s="158"/>
      <c r="J15" s="158"/>
      <c r="K15" s="158"/>
      <c r="L15" s="158"/>
      <c r="M15" s="158"/>
      <c r="N15" s="158"/>
      <c r="O15" s="62"/>
      <c r="P15" s="62"/>
      <c r="Q15" s="158"/>
      <c r="R15" s="62"/>
      <c r="S15" s="62"/>
      <c r="T15" s="62"/>
      <c r="U15" s="62"/>
      <c r="V15" s="62"/>
      <c r="W15" s="16"/>
      <c r="X15" s="16"/>
      <c r="Y15" s="16"/>
      <c r="Z15" s="16"/>
      <c r="AA15" s="41"/>
      <c r="AB15" s="41"/>
      <c r="AC15" s="41"/>
      <c r="AD15" s="41"/>
      <c r="AE15" s="41"/>
      <c r="AF15" s="15"/>
      <c r="AG15" s="15"/>
    </row>
    <row r="16" spans="1:1043" ht="14.1" customHeight="1">
      <c r="A16" s="48" t="s">
        <v>48</v>
      </c>
      <c r="B16" s="37">
        <v>0.25</v>
      </c>
      <c r="C16" s="37"/>
      <c r="D16" s="37"/>
      <c r="E16" s="37"/>
      <c r="F16" s="38" t="s">
        <v>28</v>
      </c>
      <c r="G16" s="157"/>
      <c r="H16" s="158"/>
      <c r="I16" s="158"/>
      <c r="J16" s="158"/>
      <c r="K16" s="158"/>
      <c r="L16" s="158"/>
      <c r="M16" s="158"/>
      <c r="N16" s="158"/>
      <c r="O16" s="62"/>
      <c r="P16" s="62"/>
      <c r="Q16" s="158"/>
      <c r="R16" s="62"/>
      <c r="S16" s="62"/>
      <c r="T16" s="62"/>
      <c r="U16" s="62"/>
      <c r="V16" s="62"/>
      <c r="W16" s="16"/>
      <c r="X16" s="16"/>
      <c r="Y16" s="16"/>
      <c r="Z16" s="16"/>
      <c r="AA16" s="41"/>
      <c r="AB16" s="41"/>
      <c r="AC16" s="41"/>
      <c r="AD16" s="41"/>
      <c r="AE16" s="41"/>
      <c r="AF16" s="15"/>
      <c r="AG16" s="15"/>
    </row>
    <row r="17" spans="1:1043" ht="14.1" customHeight="1">
      <c r="E17" s="10" t="s">
        <v>49</v>
      </c>
      <c r="F17" s="50" t="s">
        <v>38</v>
      </c>
      <c r="G17" s="157"/>
      <c r="H17" s="158"/>
      <c r="I17" s="158"/>
      <c r="J17" s="158"/>
      <c r="K17" s="158"/>
      <c r="L17" s="158"/>
      <c r="M17" s="159"/>
      <c r="N17" s="159"/>
      <c r="O17" s="64"/>
      <c r="P17" s="64"/>
      <c r="Q17" s="159"/>
      <c r="R17" s="62"/>
      <c r="S17" s="64"/>
      <c r="T17" s="64"/>
      <c r="U17" s="62"/>
      <c r="V17" s="62"/>
      <c r="W17" s="16"/>
      <c r="X17" s="16"/>
      <c r="Y17" s="16"/>
      <c r="Z17" s="16"/>
      <c r="AA17" s="41"/>
      <c r="AB17" s="41"/>
      <c r="AC17" s="41"/>
      <c r="AD17" s="41"/>
      <c r="AE17" s="41"/>
      <c r="AF17" s="15"/>
      <c r="AG17" s="15"/>
    </row>
    <row r="18" spans="1:1043" ht="14.1" customHeight="1">
      <c r="A18" s="44" t="s">
        <v>50</v>
      </c>
      <c r="B18" s="45">
        <v>0.2</v>
      </c>
      <c r="C18" s="45"/>
      <c r="D18" s="45"/>
      <c r="E18" s="45"/>
      <c r="F18" s="38" t="s">
        <v>28</v>
      </c>
      <c r="G18" s="157"/>
      <c r="H18" s="158"/>
      <c r="I18" s="158"/>
      <c r="J18" s="158"/>
      <c r="K18" s="158"/>
      <c r="L18" s="158"/>
      <c r="M18" s="158"/>
      <c r="N18" s="158"/>
      <c r="O18" s="62"/>
      <c r="P18" s="62"/>
      <c r="Q18" s="158"/>
      <c r="R18" s="64"/>
      <c r="S18" s="62"/>
      <c r="T18" s="62"/>
      <c r="U18" s="62"/>
      <c r="V18" s="62"/>
      <c r="W18" s="16"/>
      <c r="X18" s="16"/>
      <c r="Y18" s="16"/>
      <c r="Z18" s="16"/>
      <c r="AA18" s="46"/>
      <c r="AB18" s="46"/>
      <c r="AC18" s="46"/>
      <c r="AD18" s="41"/>
      <c r="AE18" s="41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14"/>
      <c r="ACJ18" s="14"/>
      <c r="ACK18" s="14"/>
      <c r="ACL18" s="14"/>
      <c r="ACM18" s="14"/>
      <c r="ACN18" s="14"/>
      <c r="ACO18" s="14"/>
      <c r="ACP18" s="14"/>
      <c r="ACQ18" s="14"/>
      <c r="ACR18" s="14"/>
      <c r="ACS18" s="14"/>
      <c r="ACT18" s="14"/>
      <c r="ACU18" s="14"/>
      <c r="ACV18" s="14"/>
      <c r="ACW18" s="14"/>
      <c r="ACX18" s="14"/>
      <c r="ACY18" s="14"/>
      <c r="ACZ18" s="14"/>
      <c r="ADA18" s="14"/>
      <c r="ADB18" s="14"/>
      <c r="ADC18" s="14"/>
      <c r="ADD18" s="14"/>
      <c r="ADE18" s="14"/>
      <c r="ADF18" s="14"/>
      <c r="ADG18" s="14"/>
      <c r="ADH18" s="14"/>
      <c r="ADI18" s="14"/>
      <c r="ADJ18" s="14"/>
      <c r="ADK18" s="14"/>
      <c r="ADL18" s="14"/>
      <c r="ADM18" s="14"/>
      <c r="ADN18" s="14"/>
      <c r="ADO18" s="14"/>
      <c r="ADP18" s="14"/>
      <c r="ADQ18" s="14"/>
      <c r="ADR18" s="14"/>
      <c r="ADS18" s="14"/>
      <c r="ADT18" s="14"/>
      <c r="ADU18" s="14"/>
      <c r="ADV18" s="14"/>
      <c r="ADW18" s="14"/>
      <c r="ADX18" s="14"/>
      <c r="ADY18" s="14"/>
      <c r="ADZ18" s="14"/>
      <c r="AEA18" s="14"/>
      <c r="AEB18" s="14"/>
      <c r="AEC18" s="14"/>
      <c r="AED18" s="14"/>
      <c r="AEE18" s="14"/>
      <c r="AEF18" s="14"/>
      <c r="AEG18" s="14"/>
      <c r="AEH18" s="14"/>
      <c r="AEI18" s="14"/>
      <c r="AEJ18" s="14"/>
      <c r="AEK18" s="14"/>
      <c r="AEL18" s="14"/>
      <c r="AEM18" s="14"/>
      <c r="AEN18" s="14"/>
      <c r="AEO18" s="14"/>
      <c r="AEP18" s="14"/>
      <c r="AEQ18" s="14"/>
      <c r="AER18" s="14"/>
      <c r="AES18" s="14"/>
      <c r="AET18" s="14"/>
      <c r="AEU18" s="14"/>
      <c r="AEV18" s="14"/>
      <c r="AEW18" s="14"/>
      <c r="AEX18" s="14"/>
      <c r="AEY18" s="14"/>
      <c r="AEZ18" s="14"/>
      <c r="AFA18" s="14"/>
      <c r="AFB18" s="14"/>
      <c r="AFC18" s="14"/>
      <c r="AFD18" s="14"/>
      <c r="AFE18" s="14"/>
      <c r="AFF18" s="14"/>
      <c r="AFG18" s="14"/>
      <c r="AFH18" s="14"/>
      <c r="AFI18" s="14"/>
      <c r="AFJ18" s="14"/>
      <c r="AFK18" s="14"/>
      <c r="AFL18" s="14"/>
      <c r="AFM18" s="14"/>
      <c r="AFN18" s="14"/>
      <c r="AFO18" s="14"/>
      <c r="AFP18" s="14"/>
      <c r="AFQ18" s="14"/>
      <c r="AFR18" s="14"/>
      <c r="AFS18" s="14"/>
      <c r="AFT18" s="14"/>
      <c r="AFU18" s="14"/>
      <c r="AFV18" s="14"/>
      <c r="AFW18" s="14"/>
      <c r="AFX18" s="14"/>
      <c r="AFY18" s="14"/>
      <c r="AFZ18" s="14"/>
      <c r="AGA18" s="14"/>
      <c r="AGB18" s="14"/>
      <c r="AGC18" s="14"/>
      <c r="AGD18" s="14"/>
      <c r="AGE18" s="14"/>
      <c r="AGF18" s="14"/>
      <c r="AGG18" s="14"/>
      <c r="AGH18" s="14"/>
      <c r="AGI18" s="14"/>
      <c r="AGJ18" s="14"/>
      <c r="AGK18" s="14"/>
      <c r="AGL18" s="14"/>
      <c r="AGM18" s="14"/>
      <c r="AGN18" s="14"/>
      <c r="AGO18" s="14"/>
      <c r="AGP18" s="14"/>
      <c r="AGQ18" s="14"/>
      <c r="AGR18" s="14"/>
      <c r="AGS18" s="14"/>
      <c r="AGT18" s="14"/>
      <c r="AGU18" s="14"/>
      <c r="AGV18" s="14"/>
      <c r="AGW18" s="14"/>
      <c r="AGX18" s="14"/>
      <c r="AGY18" s="14"/>
      <c r="AGZ18" s="14"/>
      <c r="AHA18" s="14"/>
      <c r="AHB18" s="14"/>
      <c r="AHC18" s="14"/>
      <c r="AHD18" s="14"/>
      <c r="AHE18" s="14"/>
      <c r="AHF18" s="14"/>
      <c r="AHG18" s="14"/>
      <c r="AHH18" s="14"/>
      <c r="AHI18" s="14"/>
      <c r="AHJ18" s="14"/>
      <c r="AHK18" s="14"/>
      <c r="AHL18" s="14"/>
      <c r="AHM18" s="14"/>
      <c r="AHN18" s="14"/>
      <c r="AHO18" s="14"/>
      <c r="AHP18" s="14"/>
      <c r="AHQ18" s="14"/>
      <c r="AHR18" s="14"/>
      <c r="AHS18" s="14"/>
      <c r="AHT18" s="14"/>
      <c r="AHU18" s="14"/>
      <c r="AHV18" s="14"/>
      <c r="AHW18" s="14"/>
      <c r="AHX18" s="14"/>
      <c r="AHY18" s="14"/>
      <c r="AHZ18" s="14"/>
      <c r="AIA18" s="14"/>
      <c r="AIB18" s="14"/>
      <c r="AIC18" s="14"/>
      <c r="AID18" s="14"/>
      <c r="AIE18" s="14"/>
      <c r="AIF18" s="14"/>
      <c r="AIG18" s="14"/>
      <c r="AIH18" s="14"/>
      <c r="AII18" s="14"/>
      <c r="AIJ18" s="14"/>
      <c r="AIK18" s="14"/>
      <c r="AIL18" s="14"/>
      <c r="AIM18" s="14"/>
      <c r="AIN18" s="14"/>
      <c r="AIO18" s="14"/>
      <c r="AIP18" s="14"/>
      <c r="AIQ18" s="14"/>
      <c r="AIR18" s="14"/>
      <c r="AIS18" s="14"/>
      <c r="AIT18" s="14"/>
      <c r="AIU18" s="14"/>
      <c r="AIV18" s="14"/>
      <c r="AIW18" s="14"/>
      <c r="AIX18" s="14"/>
      <c r="AIY18" s="14"/>
      <c r="AIZ18" s="14"/>
      <c r="AJA18" s="14"/>
      <c r="AJB18" s="14"/>
      <c r="AJC18" s="14"/>
      <c r="AJD18" s="14"/>
      <c r="AJE18" s="14"/>
      <c r="AJF18" s="14"/>
      <c r="AJG18" s="14"/>
      <c r="AJH18" s="14"/>
      <c r="AJI18" s="14"/>
      <c r="AJJ18" s="14"/>
      <c r="AJK18" s="14"/>
      <c r="AJL18" s="14"/>
      <c r="AJM18" s="14"/>
      <c r="AJN18" s="14"/>
      <c r="AJO18" s="14"/>
      <c r="AJP18" s="14"/>
      <c r="AJQ18" s="14"/>
      <c r="AJR18" s="14"/>
      <c r="AJS18" s="14"/>
      <c r="AJT18" s="14"/>
      <c r="AJU18" s="14"/>
      <c r="AJV18" s="14"/>
      <c r="AJW18" s="14"/>
      <c r="AJX18" s="14"/>
      <c r="AJY18" s="14"/>
      <c r="AJZ18" s="14"/>
      <c r="AKA18" s="14"/>
      <c r="AKB18" s="14"/>
      <c r="AKC18" s="14"/>
      <c r="AKD18" s="14"/>
      <c r="AKE18" s="14"/>
      <c r="AKF18" s="14"/>
      <c r="AKG18" s="14"/>
      <c r="AKH18" s="14"/>
      <c r="AKI18" s="14"/>
      <c r="AKJ18" s="14"/>
      <c r="AKK18" s="14"/>
      <c r="AKL18" s="14"/>
      <c r="AKM18" s="14"/>
      <c r="AKN18" s="14"/>
      <c r="AKO18" s="14"/>
      <c r="AKP18" s="14"/>
      <c r="AKQ18" s="14"/>
      <c r="AKR18" s="14"/>
      <c r="AKS18" s="14"/>
      <c r="AKT18" s="14"/>
      <c r="AKU18" s="14"/>
      <c r="AKV18" s="14"/>
      <c r="AKW18" s="14"/>
      <c r="AKX18" s="14"/>
      <c r="AKY18" s="14"/>
      <c r="AKZ18" s="14"/>
      <c r="ALA18" s="14"/>
      <c r="ALB18" s="14"/>
      <c r="ALC18" s="14"/>
      <c r="ALD18" s="14"/>
      <c r="ALE18" s="14"/>
      <c r="ALF18" s="14"/>
      <c r="ALG18" s="14"/>
      <c r="ALH18" s="14"/>
      <c r="ALI18" s="14"/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4"/>
      <c r="AMI18" s="14"/>
      <c r="AMJ18" s="14"/>
      <c r="AMK18" s="14"/>
      <c r="AML18" s="14"/>
    </row>
    <row r="19" spans="1:1043" ht="14.1" customHeight="1">
      <c r="A19" s="48" t="s">
        <v>51</v>
      </c>
      <c r="B19" s="63">
        <v>20</v>
      </c>
      <c r="C19" s="63"/>
      <c r="D19" s="63"/>
      <c r="E19" s="63"/>
      <c r="F19" s="38" t="s">
        <v>28</v>
      </c>
      <c r="G19" s="157"/>
      <c r="H19" s="158"/>
      <c r="I19" s="158"/>
      <c r="J19" s="158"/>
      <c r="K19" s="158"/>
      <c r="L19" s="158"/>
      <c r="M19" s="158"/>
      <c r="N19" s="158"/>
      <c r="O19" s="62"/>
      <c r="P19" s="62"/>
      <c r="Q19" s="158"/>
      <c r="R19" s="62"/>
      <c r="S19" s="62"/>
      <c r="T19" s="62"/>
      <c r="U19" s="62"/>
      <c r="V19" s="62"/>
      <c r="W19" s="16"/>
      <c r="X19" s="16"/>
      <c r="Y19" s="16"/>
      <c r="Z19" s="16"/>
      <c r="AA19" s="41"/>
      <c r="AB19" s="41"/>
      <c r="AC19" s="41"/>
      <c r="AD19" s="41"/>
      <c r="AE19" s="41"/>
      <c r="AF19" s="15"/>
      <c r="AG19" s="15"/>
    </row>
    <row r="20" spans="1:1043" ht="14.1" customHeight="1">
      <c r="E20" s="10" t="s">
        <v>52</v>
      </c>
      <c r="F20" s="50" t="s">
        <v>38</v>
      </c>
      <c r="G20" s="157"/>
      <c r="H20" s="158"/>
      <c r="I20" s="158"/>
      <c r="J20" s="158"/>
      <c r="K20" s="158"/>
      <c r="L20" s="158"/>
      <c r="M20" s="159"/>
      <c r="N20" s="159"/>
      <c r="O20" s="64"/>
      <c r="P20" s="64"/>
      <c r="Q20" s="160"/>
      <c r="R20" s="62"/>
      <c r="S20" s="64"/>
      <c r="T20" s="64"/>
      <c r="U20" s="62"/>
      <c r="V20" s="62"/>
      <c r="W20" s="16"/>
      <c r="X20" s="16"/>
      <c r="Y20" s="16"/>
      <c r="Z20" s="16"/>
      <c r="AA20" s="41"/>
      <c r="AB20" s="41"/>
      <c r="AC20" s="41"/>
      <c r="AD20" s="41"/>
      <c r="AE20" s="41"/>
      <c r="AF20" s="15"/>
      <c r="AG20" s="15"/>
    </row>
    <row r="21" spans="1:1043" ht="14.1" customHeight="1">
      <c r="A21" s="48" t="s">
        <v>53</v>
      </c>
      <c r="B21" s="10" t="s">
        <v>32</v>
      </c>
      <c r="F21" s="38" t="s">
        <v>28</v>
      </c>
      <c r="G21" s="157"/>
      <c r="H21" s="158"/>
      <c r="I21" s="158"/>
      <c r="J21" s="158"/>
      <c r="K21" s="158"/>
      <c r="L21" s="158"/>
      <c r="M21" s="159"/>
      <c r="N21" s="159"/>
      <c r="O21" s="64"/>
      <c r="P21" s="64"/>
      <c r="Q21" s="159"/>
      <c r="R21" s="64"/>
      <c r="S21" s="64"/>
      <c r="T21" s="64"/>
      <c r="U21" s="62"/>
      <c r="V21" s="62"/>
      <c r="W21" s="16"/>
      <c r="X21" s="16"/>
      <c r="Y21" s="16"/>
      <c r="Z21" s="16"/>
      <c r="AA21" s="41"/>
      <c r="AB21" s="41"/>
      <c r="AC21" s="41"/>
      <c r="AD21" s="41"/>
      <c r="AE21" s="41"/>
      <c r="AF21" s="15"/>
      <c r="AG21" s="15"/>
    </row>
    <row r="22" spans="1:1043" ht="14.1" customHeight="1">
      <c r="A22" s="48" t="s">
        <v>54</v>
      </c>
      <c r="F22" s="38" t="s">
        <v>28</v>
      </c>
      <c r="G22" s="157"/>
      <c r="H22" s="158"/>
      <c r="I22" s="158"/>
      <c r="J22" s="158"/>
      <c r="K22" s="158"/>
      <c r="L22" s="158"/>
      <c r="M22" s="159"/>
      <c r="N22" s="159"/>
      <c r="O22" s="64"/>
      <c r="P22" s="64"/>
      <c r="Q22" s="159"/>
      <c r="R22" s="64"/>
      <c r="S22" s="64"/>
      <c r="T22" s="64"/>
      <c r="U22" s="64"/>
      <c r="V22" s="64"/>
      <c r="W22" s="16"/>
      <c r="X22" s="16"/>
      <c r="Y22" s="16"/>
      <c r="Z22" s="16"/>
      <c r="AA22" s="41"/>
      <c r="AB22" s="41"/>
      <c r="AC22" s="41"/>
      <c r="AD22" s="41"/>
      <c r="AE22" s="41"/>
      <c r="AF22" s="15"/>
      <c r="AG22" s="15"/>
    </row>
    <row r="23" spans="1:1043" ht="14.1" customHeight="1">
      <c r="A23" s="48"/>
      <c r="F23" s="38"/>
      <c r="G23" s="157"/>
      <c r="H23" s="158"/>
      <c r="I23" s="158"/>
      <c r="J23" s="158"/>
      <c r="K23" s="158"/>
      <c r="L23" s="158"/>
      <c r="M23" s="159"/>
      <c r="N23" s="159"/>
      <c r="O23" s="64"/>
      <c r="P23" s="64"/>
      <c r="Q23" s="159"/>
      <c r="R23" s="64"/>
      <c r="S23" s="64"/>
      <c r="T23" s="64"/>
      <c r="U23" s="64"/>
      <c r="V23" s="64"/>
      <c r="W23" s="16"/>
      <c r="X23" s="16"/>
      <c r="Y23" s="16"/>
      <c r="Z23" s="16"/>
      <c r="AA23" s="41"/>
      <c r="AB23" s="41"/>
      <c r="AC23" s="41"/>
      <c r="AD23" s="41"/>
      <c r="AE23" s="41"/>
      <c r="AF23" s="15"/>
      <c r="AG23" s="15"/>
    </row>
    <row r="24" spans="1:1043" ht="14.1" customHeight="1">
      <c r="A24" s="48"/>
      <c r="F24" s="38"/>
      <c r="G24" s="157"/>
      <c r="H24" s="158"/>
      <c r="I24" s="158"/>
      <c r="J24" s="158"/>
      <c r="K24" s="158"/>
      <c r="L24" s="158"/>
      <c r="M24" s="159"/>
      <c r="N24" s="159"/>
      <c r="O24" s="64"/>
      <c r="P24" s="64"/>
      <c r="Q24" s="159"/>
      <c r="R24" s="64"/>
      <c r="S24" s="64"/>
      <c r="T24" s="64"/>
      <c r="U24" s="64"/>
      <c r="V24" s="64"/>
      <c r="W24" s="16"/>
      <c r="X24" s="16"/>
      <c r="Y24" s="16"/>
      <c r="Z24" s="16"/>
      <c r="AA24" s="41"/>
      <c r="AB24" s="41"/>
      <c r="AC24" s="41"/>
      <c r="AD24" s="41"/>
      <c r="AE24" s="41"/>
      <c r="AF24" s="15"/>
      <c r="AG24" s="15"/>
    </row>
    <row r="25" spans="1:1043" ht="14.1" customHeight="1">
      <c r="A25" s="48" t="s">
        <v>55</v>
      </c>
      <c r="E25" s="65" t="s">
        <v>43</v>
      </c>
      <c r="F25" s="38" t="s">
        <v>28</v>
      </c>
      <c r="G25" s="157"/>
      <c r="H25" s="158"/>
      <c r="I25" s="158"/>
      <c r="J25" s="158"/>
      <c r="K25" s="158"/>
      <c r="L25" s="158"/>
      <c r="M25" s="159"/>
      <c r="N25" s="159"/>
      <c r="O25" s="64"/>
      <c r="P25" s="64"/>
      <c r="Q25" s="159"/>
      <c r="R25" s="64"/>
      <c r="S25" s="64"/>
      <c r="T25" s="64"/>
      <c r="U25" s="64"/>
      <c r="V25" s="64"/>
      <c r="W25" s="16"/>
      <c r="X25" s="16"/>
      <c r="Y25" s="16"/>
      <c r="Z25" s="16"/>
      <c r="AA25" s="41"/>
      <c r="AB25" s="41"/>
      <c r="AC25" s="41"/>
      <c r="AD25" s="41"/>
      <c r="AE25" s="41"/>
      <c r="AF25" s="15"/>
      <c r="AG25" s="15"/>
    </row>
    <row r="26" spans="1:1043" ht="14.1" customHeight="1">
      <c r="F26" s="50" t="s">
        <v>38</v>
      </c>
      <c r="G26" s="157"/>
      <c r="H26" s="158"/>
      <c r="I26" s="158"/>
      <c r="J26" s="158"/>
      <c r="K26" s="158"/>
      <c r="L26" s="158"/>
      <c r="M26" s="159"/>
      <c r="N26" s="159"/>
      <c r="O26" s="64"/>
      <c r="P26" s="64"/>
      <c r="Q26" s="159"/>
      <c r="R26" s="64"/>
      <c r="S26" s="64"/>
      <c r="T26" s="64"/>
      <c r="U26" s="64"/>
      <c r="V26" s="64"/>
      <c r="W26" s="16"/>
      <c r="X26" s="16"/>
      <c r="Y26" s="16"/>
      <c r="Z26" s="16"/>
      <c r="AA26" s="41"/>
      <c r="AB26" s="41"/>
      <c r="AC26" s="41"/>
      <c r="AD26" s="41"/>
      <c r="AE26" s="41"/>
      <c r="AF26" s="15"/>
      <c r="AG26" s="15"/>
    </row>
    <row r="27" spans="1:1043" ht="37.35" customHeight="1">
      <c r="F27" s="50"/>
      <c r="G27" s="66"/>
      <c r="H27" s="129" t="s">
        <v>56</v>
      </c>
      <c r="I27" s="129" t="s">
        <v>57</v>
      </c>
      <c r="J27" s="129"/>
      <c r="K27" s="129" t="s">
        <v>58</v>
      </c>
      <c r="L27" s="129"/>
      <c r="M27" s="66"/>
      <c r="N27" s="66"/>
      <c r="O27" s="66"/>
      <c r="P27" s="130" t="s">
        <v>59</v>
      </c>
      <c r="Q27" s="67"/>
      <c r="R27" s="130" t="s">
        <v>60</v>
      </c>
      <c r="S27" s="67"/>
      <c r="T27" s="67"/>
      <c r="U27" s="67"/>
      <c r="V27" s="131" t="s">
        <v>61</v>
      </c>
      <c r="W27" s="16"/>
      <c r="X27" s="16"/>
      <c r="Y27" s="16"/>
      <c r="Z27" s="16"/>
      <c r="AA27" s="41"/>
      <c r="AB27" s="41"/>
      <c r="AC27" s="41"/>
      <c r="AD27" s="41"/>
      <c r="AE27" s="41"/>
      <c r="AF27" s="15"/>
      <c r="AG27" s="15"/>
    </row>
    <row r="28" spans="1:1043" ht="22.35" customHeight="1">
      <c r="F28" s="50"/>
      <c r="G28"/>
      <c r="H28" s="6"/>
      <c r="I28" s="68" t="s">
        <v>12</v>
      </c>
      <c r="J28" s="68" t="s">
        <v>13</v>
      </c>
      <c r="K28" s="69" t="s">
        <v>62</v>
      </c>
      <c r="L28" s="69" t="s">
        <v>63</v>
      </c>
      <c r="M28" s="66"/>
      <c r="N28" s="66"/>
      <c r="O28" s="66"/>
      <c r="P28" s="5"/>
      <c r="Q28" s="67"/>
      <c r="R28" s="5"/>
      <c r="S28" s="67"/>
      <c r="T28" s="67"/>
      <c r="U28" s="67"/>
      <c r="V28" s="4"/>
      <c r="W28" s="16"/>
      <c r="X28" s="16"/>
      <c r="Y28" s="16"/>
      <c r="Z28" s="16"/>
      <c r="AA28" s="41"/>
      <c r="AB28" s="41"/>
      <c r="AC28" s="41"/>
      <c r="AD28" s="41"/>
      <c r="AE28" s="41"/>
      <c r="AF28" s="15"/>
      <c r="AG28" s="15"/>
    </row>
    <row r="29" spans="1:1043" ht="24.6" customHeight="1">
      <c r="A29" s="22"/>
      <c r="B29" s="70"/>
      <c r="C29" s="70"/>
      <c r="D29" s="70"/>
      <c r="E29" s="70"/>
      <c r="F29" s="70"/>
      <c r="G29" s="66"/>
      <c r="H29" s="71">
        <f>COUNTIF(H6:H25,"&lt;&gt;")</f>
        <v>3</v>
      </c>
      <c r="I29" s="72">
        <f>SUM(I7:I26)</f>
        <v>2</v>
      </c>
      <c r="J29" s="72">
        <f>SUM(J7:J26)</f>
        <v>1</v>
      </c>
      <c r="K29" s="72">
        <f>SUM(K6:K26)</f>
        <v>0</v>
      </c>
      <c r="L29" s="72">
        <f>SUM(L6:L26)</f>
        <v>0</v>
      </c>
      <c r="M29" s="73"/>
      <c r="N29" s="73"/>
      <c r="O29" s="73"/>
      <c r="P29" s="74">
        <f>SUM(P7:P26)</f>
        <v>3.6499999999999998E-2</v>
      </c>
      <c r="Q29" s="75"/>
      <c r="R29" s="74">
        <f>SUM(R7:R26)</f>
        <v>7.4999999999999997E-2</v>
      </c>
      <c r="S29" s="75"/>
      <c r="T29" s="75"/>
      <c r="U29" s="75"/>
      <c r="V29" s="74">
        <f>SUM(V7:V26)</f>
        <v>2.4333333333333332E-2</v>
      </c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  <c r="ALO29" s="22"/>
      <c r="ALP29" s="22"/>
      <c r="ALQ29" s="22"/>
      <c r="ALR29" s="22"/>
      <c r="ALS29" s="22"/>
      <c r="ALT29" s="22"/>
      <c r="ALU29" s="22"/>
      <c r="ALV29" s="22"/>
      <c r="ALW29" s="22"/>
      <c r="ALX29" s="22"/>
      <c r="ALY29" s="22"/>
      <c r="ALZ29" s="22"/>
      <c r="AMA29" s="22"/>
      <c r="AMB29" s="22"/>
      <c r="AMC29" s="22"/>
      <c r="AMD29" s="22"/>
      <c r="AME29" s="22"/>
      <c r="AMF29" s="22"/>
      <c r="AMG29" s="22"/>
      <c r="AMH29" s="22"/>
      <c r="AMI29" s="22"/>
      <c r="AMJ29" s="22"/>
      <c r="AMK29" s="22"/>
      <c r="AML29" s="22"/>
      <c r="AMM29" s="22"/>
      <c r="AMN29" s="22"/>
      <c r="AMO29" s="22"/>
      <c r="AMP29" s="22"/>
      <c r="AMQ29" s="22"/>
      <c r="AMR29" s="22"/>
      <c r="AMS29" s="22"/>
      <c r="AMT29" s="22"/>
      <c r="AMU29" s="22"/>
      <c r="AMV29" s="22"/>
      <c r="AMW29" s="22"/>
      <c r="AMX29" s="22"/>
      <c r="AMY29" s="22"/>
      <c r="AMZ29" s="22"/>
      <c r="ANA29" s="22"/>
      <c r="ANB29" s="22"/>
      <c r="ANC29" s="22"/>
    </row>
    <row r="30" spans="1:1043" ht="15">
      <c r="G30" s="21"/>
      <c r="H30" s="13"/>
      <c r="I30" s="76"/>
      <c r="J30" s="21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77"/>
      <c r="X30" s="59"/>
      <c r="Y30" s="59"/>
      <c r="Z30" s="77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0"/>
      <c r="IV30" s="60"/>
      <c r="IW30" s="60"/>
      <c r="IX30" s="60"/>
      <c r="IY30" s="60"/>
      <c r="IZ30" s="60"/>
      <c r="JA30" s="60"/>
      <c r="JB30" s="60"/>
      <c r="JC30" s="60"/>
      <c r="JD30" s="60"/>
      <c r="JE30" s="60"/>
      <c r="JF30" s="60"/>
      <c r="JG30" s="60"/>
      <c r="JH30" s="60"/>
      <c r="JI30" s="60"/>
      <c r="JJ30" s="60"/>
      <c r="JK30" s="60"/>
      <c r="JL30" s="60"/>
      <c r="JM30" s="60"/>
      <c r="JN30" s="60"/>
      <c r="JO30" s="60"/>
      <c r="JP30" s="60"/>
      <c r="JQ30" s="60"/>
      <c r="JR30" s="60"/>
      <c r="JS30" s="60"/>
      <c r="JT30" s="60"/>
      <c r="JU30" s="60"/>
      <c r="JV30" s="60"/>
      <c r="JW30" s="60"/>
      <c r="JX30" s="60"/>
      <c r="JY30" s="60"/>
      <c r="JZ30" s="60"/>
      <c r="KA30" s="60"/>
      <c r="KB30" s="60"/>
      <c r="KC30" s="60"/>
      <c r="KD30" s="60"/>
      <c r="KE30" s="60"/>
      <c r="KF30" s="60"/>
      <c r="KG30" s="60"/>
      <c r="KH30" s="60"/>
      <c r="KI30" s="60"/>
      <c r="KJ30" s="60"/>
      <c r="KK30" s="60"/>
      <c r="KL30" s="60"/>
      <c r="KM30" s="60"/>
      <c r="KN30" s="60"/>
      <c r="KO30" s="60"/>
      <c r="KP30" s="60"/>
      <c r="KQ30" s="60"/>
      <c r="KR30" s="60"/>
      <c r="KS30" s="60"/>
      <c r="KT30" s="60"/>
      <c r="KU30" s="60"/>
      <c r="KV30" s="60"/>
      <c r="KW30" s="60"/>
      <c r="KX30" s="60"/>
      <c r="KY30" s="60"/>
      <c r="KZ30" s="60"/>
      <c r="LA30" s="60"/>
      <c r="LB30" s="60"/>
      <c r="LC30" s="60"/>
      <c r="LD30" s="60"/>
      <c r="LE30" s="60"/>
      <c r="LF30" s="60"/>
      <c r="LG30" s="60"/>
      <c r="LH30" s="60"/>
      <c r="LI30" s="60"/>
      <c r="LJ30" s="60"/>
      <c r="LK30" s="60"/>
      <c r="LL30" s="60"/>
      <c r="LM30" s="60"/>
      <c r="LN30" s="60"/>
      <c r="LO30" s="60"/>
      <c r="LP30" s="60"/>
      <c r="LQ30" s="60"/>
      <c r="LR30" s="60"/>
      <c r="LS30" s="60"/>
      <c r="LT30" s="60"/>
      <c r="LU30" s="60"/>
      <c r="LV30" s="60"/>
      <c r="LW30" s="60"/>
      <c r="LX30" s="60"/>
      <c r="LY30" s="60"/>
      <c r="LZ30" s="60"/>
      <c r="MA30" s="60"/>
      <c r="MB30" s="60"/>
      <c r="MC30" s="60"/>
      <c r="MD30" s="60"/>
      <c r="ME30" s="60"/>
      <c r="MF30" s="60"/>
      <c r="MG30" s="60"/>
      <c r="MH30" s="60"/>
      <c r="MI30" s="60"/>
      <c r="MJ30" s="60"/>
      <c r="MK30" s="60"/>
      <c r="ML30" s="60"/>
      <c r="MM30" s="60"/>
      <c r="MN30" s="60"/>
      <c r="MO30" s="60"/>
      <c r="MP30" s="60"/>
      <c r="MQ30" s="60"/>
      <c r="MR30" s="60"/>
      <c r="MS30" s="60"/>
      <c r="MT30" s="60"/>
      <c r="MU30" s="60"/>
      <c r="MV30" s="60"/>
      <c r="MW30" s="60"/>
      <c r="MX30" s="60"/>
      <c r="MY30" s="60"/>
      <c r="MZ30" s="60"/>
      <c r="NA30" s="60"/>
      <c r="NB30" s="60"/>
      <c r="NC30" s="60"/>
      <c r="ND30" s="60"/>
      <c r="NE30" s="60"/>
      <c r="NF30" s="60"/>
      <c r="NG30" s="60"/>
      <c r="NH30" s="60"/>
      <c r="NI30" s="60"/>
      <c r="NJ30" s="60"/>
      <c r="NK30" s="60"/>
      <c r="NL30" s="60"/>
      <c r="NM30" s="60"/>
      <c r="NN30" s="60"/>
      <c r="NO30" s="60"/>
      <c r="NP30" s="60"/>
      <c r="NQ30" s="60"/>
      <c r="NR30" s="60"/>
      <c r="NS30" s="60"/>
      <c r="NT30" s="60"/>
      <c r="NU30" s="60"/>
      <c r="NV30" s="60"/>
      <c r="NW30" s="60"/>
      <c r="NX30" s="60"/>
      <c r="NY30" s="60"/>
      <c r="NZ30" s="60"/>
      <c r="OA30" s="60"/>
      <c r="OB30" s="60"/>
      <c r="OC30" s="60"/>
      <c r="OD30" s="60"/>
      <c r="OE30" s="60"/>
      <c r="OF30" s="60"/>
      <c r="OG30" s="60"/>
      <c r="OH30" s="60"/>
      <c r="OI30" s="60"/>
      <c r="OJ30" s="60"/>
      <c r="OK30" s="60"/>
      <c r="OL30" s="60"/>
      <c r="OM30" s="60"/>
      <c r="ON30" s="60"/>
      <c r="OO30" s="60"/>
      <c r="OP30" s="60"/>
      <c r="OQ30" s="60"/>
      <c r="OR30" s="60"/>
      <c r="OS30" s="60"/>
      <c r="OT30" s="60"/>
      <c r="OU30" s="60"/>
      <c r="OV30" s="60"/>
      <c r="OW30" s="60"/>
      <c r="OX30" s="60"/>
      <c r="OY30" s="60"/>
      <c r="OZ30" s="60"/>
      <c r="PA30" s="60"/>
      <c r="PB30" s="60"/>
      <c r="PC30" s="60"/>
      <c r="PD30" s="60"/>
      <c r="PE30" s="60"/>
      <c r="PF30" s="60"/>
      <c r="PG30" s="60"/>
      <c r="PH30" s="60"/>
      <c r="PI30" s="60"/>
      <c r="PJ30" s="60"/>
      <c r="PK30" s="60"/>
      <c r="PL30" s="60"/>
      <c r="PM30" s="60"/>
      <c r="PN30" s="60"/>
      <c r="PO30" s="60"/>
      <c r="PP30" s="60"/>
      <c r="PQ30" s="60"/>
      <c r="PR30" s="60"/>
      <c r="PS30" s="60"/>
      <c r="PT30" s="60"/>
      <c r="PU30" s="60"/>
      <c r="PV30" s="60"/>
      <c r="PW30" s="60"/>
      <c r="PX30" s="60"/>
      <c r="PY30" s="60"/>
      <c r="PZ30" s="60"/>
      <c r="QA30" s="60"/>
      <c r="QB30" s="60"/>
      <c r="QC30" s="60"/>
      <c r="QD30" s="60"/>
      <c r="QE30" s="60"/>
      <c r="QF30" s="60"/>
      <c r="QG30" s="60"/>
      <c r="QH30" s="60"/>
      <c r="QI30" s="60"/>
      <c r="QJ30" s="60"/>
      <c r="QK30" s="60"/>
      <c r="QL30" s="60"/>
      <c r="QM30" s="60"/>
      <c r="QN30" s="60"/>
      <c r="QO30" s="60"/>
      <c r="QP30" s="60"/>
      <c r="QQ30" s="60"/>
      <c r="QR30" s="60"/>
      <c r="QS30" s="60"/>
      <c r="QT30" s="60"/>
      <c r="QU30" s="60"/>
      <c r="QV30" s="60"/>
      <c r="QW30" s="60"/>
      <c r="QX30" s="60"/>
      <c r="QY30" s="60"/>
      <c r="QZ30" s="60"/>
      <c r="RA30" s="60"/>
      <c r="RB30" s="60"/>
      <c r="RC30" s="60"/>
      <c r="RD30" s="60"/>
      <c r="RE30" s="60"/>
      <c r="RF30" s="60"/>
      <c r="RG30" s="60"/>
      <c r="RH30" s="60"/>
      <c r="RI30" s="60"/>
      <c r="RJ30" s="60"/>
      <c r="RK30" s="60"/>
      <c r="RL30" s="60"/>
      <c r="RM30" s="60"/>
      <c r="RN30" s="60"/>
      <c r="RO30" s="60"/>
      <c r="RP30" s="60"/>
      <c r="RQ30" s="60"/>
      <c r="RR30" s="60"/>
      <c r="RS30" s="60"/>
      <c r="RT30" s="60"/>
      <c r="RU30" s="60"/>
      <c r="RV30" s="60"/>
      <c r="RW30" s="60"/>
      <c r="RX30" s="60"/>
      <c r="RY30" s="60"/>
      <c r="RZ30" s="60"/>
      <c r="SA30" s="60"/>
      <c r="SB30" s="60"/>
      <c r="SC30" s="60"/>
      <c r="SD30" s="60"/>
      <c r="SE30" s="60"/>
      <c r="SF30" s="60"/>
      <c r="SG30" s="60"/>
      <c r="SH30" s="60"/>
      <c r="SI30" s="60"/>
      <c r="SJ30" s="60"/>
      <c r="SK30" s="60"/>
      <c r="SL30" s="60"/>
      <c r="SM30" s="60"/>
      <c r="SN30" s="60"/>
      <c r="SO30" s="60"/>
      <c r="SP30" s="60"/>
      <c r="SQ30" s="60"/>
      <c r="SR30" s="60"/>
      <c r="SS30" s="60"/>
      <c r="ST30" s="60"/>
      <c r="SU30" s="60"/>
      <c r="SV30" s="60"/>
      <c r="SW30" s="60"/>
      <c r="SX30" s="60"/>
      <c r="SY30" s="60"/>
      <c r="SZ30" s="60"/>
      <c r="TA30" s="60"/>
      <c r="TB30" s="60"/>
      <c r="TC30" s="60"/>
      <c r="TD30" s="60"/>
      <c r="TE30" s="60"/>
      <c r="TF30" s="60"/>
      <c r="TG30" s="60"/>
      <c r="TH30" s="60"/>
      <c r="TI30" s="60"/>
      <c r="TJ30" s="60"/>
      <c r="TK30" s="60"/>
      <c r="TL30" s="60"/>
      <c r="TM30" s="60"/>
      <c r="TN30" s="60"/>
      <c r="TO30" s="60"/>
      <c r="TP30" s="60"/>
      <c r="TQ30" s="60"/>
      <c r="TR30" s="60"/>
      <c r="TS30" s="60"/>
      <c r="TT30" s="60"/>
      <c r="TU30" s="60"/>
      <c r="TV30" s="60"/>
      <c r="TW30" s="60"/>
      <c r="TX30" s="60"/>
      <c r="TY30" s="60"/>
      <c r="TZ30" s="60"/>
      <c r="UA30" s="60"/>
      <c r="UB30" s="60"/>
      <c r="UC30" s="60"/>
      <c r="UD30" s="60"/>
      <c r="UE30" s="60"/>
      <c r="UF30" s="60"/>
      <c r="UG30" s="60"/>
      <c r="UH30" s="60"/>
      <c r="UI30" s="60"/>
      <c r="UJ30" s="60"/>
      <c r="UK30" s="60"/>
      <c r="UL30" s="60"/>
      <c r="UM30" s="60"/>
      <c r="UN30" s="60"/>
      <c r="UO30" s="60"/>
      <c r="UP30" s="60"/>
      <c r="UQ30" s="60"/>
      <c r="UR30" s="60"/>
      <c r="US30" s="60"/>
      <c r="UT30" s="60"/>
      <c r="UU30" s="60"/>
      <c r="UV30" s="60"/>
      <c r="UW30" s="60"/>
      <c r="UX30" s="60"/>
      <c r="UY30" s="60"/>
      <c r="UZ30" s="60"/>
      <c r="VA30" s="60"/>
      <c r="VB30" s="60"/>
      <c r="VC30" s="60"/>
      <c r="VD30" s="60"/>
      <c r="VE30" s="60"/>
      <c r="VF30" s="60"/>
      <c r="VG30" s="60"/>
      <c r="VH30" s="60"/>
      <c r="VI30" s="60"/>
      <c r="VJ30" s="60"/>
      <c r="VK30" s="60"/>
      <c r="VL30" s="60"/>
      <c r="VM30" s="60"/>
      <c r="VN30" s="60"/>
      <c r="VO30" s="60"/>
      <c r="VP30" s="60"/>
      <c r="VQ30" s="60"/>
      <c r="VR30" s="60"/>
      <c r="VS30" s="60"/>
      <c r="VT30" s="60"/>
      <c r="VU30" s="60"/>
      <c r="VV30" s="60"/>
      <c r="VW30" s="60"/>
      <c r="VX30" s="60"/>
      <c r="VY30" s="60"/>
      <c r="VZ30" s="60"/>
      <c r="WA30" s="60"/>
      <c r="WB30" s="60"/>
      <c r="WC30" s="60"/>
      <c r="WD30" s="60"/>
      <c r="WE30" s="60"/>
      <c r="WF30" s="60"/>
      <c r="WG30" s="60"/>
      <c r="WH30" s="60"/>
      <c r="WI30" s="60"/>
      <c r="WJ30" s="60"/>
      <c r="WK30" s="60"/>
      <c r="WL30" s="60"/>
      <c r="WM30" s="60"/>
      <c r="WN30" s="60"/>
      <c r="WO30" s="60"/>
      <c r="WP30" s="60"/>
      <c r="WQ30" s="60"/>
      <c r="WR30" s="60"/>
      <c r="WS30" s="60"/>
      <c r="WT30" s="60"/>
      <c r="WU30" s="60"/>
      <c r="WV30" s="60"/>
      <c r="WW30" s="60"/>
      <c r="WX30" s="60"/>
      <c r="WY30" s="60"/>
      <c r="WZ30" s="60"/>
      <c r="XA30" s="60"/>
      <c r="XB30" s="60"/>
      <c r="XC30" s="60"/>
      <c r="XD30" s="60"/>
      <c r="XE30" s="60"/>
      <c r="XF30" s="60"/>
      <c r="XG30" s="60"/>
      <c r="XH30" s="60"/>
      <c r="XI30" s="60"/>
      <c r="XJ30" s="60"/>
      <c r="XK30" s="60"/>
      <c r="XL30" s="60"/>
      <c r="XM30" s="60"/>
      <c r="XN30" s="60"/>
      <c r="XO30" s="60"/>
      <c r="XP30" s="60"/>
      <c r="XQ30" s="60"/>
      <c r="XR30" s="60"/>
      <c r="XS30" s="60"/>
      <c r="XT30" s="60"/>
      <c r="XU30" s="60"/>
      <c r="XV30" s="60"/>
      <c r="XW30" s="60"/>
      <c r="XX30" s="60"/>
      <c r="XY30" s="60"/>
      <c r="XZ30" s="60"/>
      <c r="YA30" s="60"/>
      <c r="YB30" s="60"/>
      <c r="YC30" s="60"/>
      <c r="YD30" s="60"/>
      <c r="YE30" s="60"/>
      <c r="YF30" s="60"/>
      <c r="YG30" s="60"/>
      <c r="YH30" s="60"/>
      <c r="YI30" s="60"/>
      <c r="YJ30" s="60"/>
      <c r="YK30" s="60"/>
      <c r="YL30" s="60"/>
      <c r="YM30" s="60"/>
      <c r="YN30" s="60"/>
      <c r="YO30" s="60"/>
      <c r="YP30" s="60"/>
      <c r="YQ30" s="60"/>
      <c r="YR30" s="60"/>
      <c r="YS30" s="60"/>
      <c r="YT30" s="60"/>
      <c r="YU30" s="60"/>
      <c r="YV30" s="60"/>
      <c r="YW30" s="60"/>
      <c r="YX30" s="60"/>
      <c r="YY30" s="60"/>
      <c r="YZ30" s="60"/>
      <c r="ZA30" s="60"/>
      <c r="ZB30" s="60"/>
      <c r="ZC30" s="60"/>
      <c r="ZD30" s="60"/>
      <c r="ZE30" s="60"/>
      <c r="ZF30" s="60"/>
      <c r="ZG30" s="60"/>
      <c r="ZH30" s="60"/>
      <c r="ZI30" s="60"/>
      <c r="ZJ30" s="60"/>
      <c r="ZK30" s="60"/>
      <c r="ZL30" s="60"/>
      <c r="ZM30" s="60"/>
      <c r="ZN30" s="60"/>
      <c r="ZO30" s="60"/>
      <c r="ZP30" s="60"/>
      <c r="ZQ30" s="60"/>
      <c r="ZR30" s="60"/>
      <c r="ZS30" s="60"/>
      <c r="ZT30" s="60"/>
      <c r="ZU30" s="60"/>
      <c r="ZV30" s="60"/>
      <c r="ZW30" s="60"/>
      <c r="ZX30" s="60"/>
      <c r="ZY30" s="60"/>
      <c r="ZZ30" s="60"/>
      <c r="AAA30" s="60"/>
      <c r="AAB30" s="60"/>
      <c r="AAC30" s="60"/>
      <c r="AAD30" s="60"/>
      <c r="AAE30" s="60"/>
      <c r="AAF30" s="60"/>
      <c r="AAG30" s="60"/>
      <c r="AAH30" s="60"/>
      <c r="AAI30" s="60"/>
      <c r="AAJ30" s="60"/>
      <c r="AAK30" s="60"/>
      <c r="AAL30" s="60"/>
      <c r="AAM30" s="60"/>
      <c r="AAN30" s="60"/>
      <c r="AAO30" s="60"/>
      <c r="AAP30" s="60"/>
      <c r="AAQ30" s="60"/>
      <c r="AAR30" s="60"/>
      <c r="AAS30" s="60"/>
      <c r="AAT30" s="60"/>
      <c r="AAU30" s="60"/>
      <c r="AAV30" s="60"/>
      <c r="AAW30" s="60"/>
      <c r="AAX30" s="60"/>
      <c r="AAY30" s="60"/>
      <c r="AAZ30" s="60"/>
      <c r="ABA30" s="60"/>
      <c r="ABB30" s="60"/>
      <c r="ABC30" s="60"/>
      <c r="ABD30" s="60"/>
      <c r="ABE30" s="60"/>
      <c r="ABF30" s="60"/>
      <c r="ABG30" s="60"/>
      <c r="ABH30" s="60"/>
      <c r="ABI30" s="60"/>
      <c r="ABJ30" s="60"/>
      <c r="ABK30" s="60"/>
      <c r="ABL30" s="60"/>
      <c r="ABM30" s="60"/>
      <c r="ABN30" s="60"/>
      <c r="ABO30" s="60"/>
      <c r="ABP30" s="60"/>
      <c r="ABQ30" s="60"/>
      <c r="ABR30" s="60"/>
      <c r="ABS30" s="60"/>
      <c r="ABT30" s="60"/>
      <c r="ABU30" s="60"/>
      <c r="ABV30" s="60"/>
      <c r="ABW30" s="60"/>
      <c r="ABX30" s="60"/>
      <c r="ABY30" s="60"/>
      <c r="ABZ30" s="60"/>
      <c r="ACA30" s="60"/>
      <c r="ACB30" s="60"/>
      <c r="ACC30" s="60"/>
      <c r="ACD30" s="60"/>
      <c r="ACE30" s="60"/>
      <c r="ACF30" s="60"/>
      <c r="ACG30" s="60"/>
      <c r="ACH30" s="60"/>
      <c r="ACI30" s="60"/>
      <c r="ACJ30" s="60"/>
      <c r="ACK30" s="60"/>
      <c r="ACL30" s="60"/>
      <c r="ACM30" s="60"/>
      <c r="ACN30" s="60"/>
      <c r="ACO30" s="60"/>
      <c r="ACP30" s="60"/>
      <c r="ACQ30" s="60"/>
      <c r="ACR30" s="60"/>
      <c r="ACS30" s="60"/>
      <c r="ACT30" s="60"/>
      <c r="ACU30" s="60"/>
      <c r="ACV30" s="60"/>
      <c r="ACW30" s="60"/>
      <c r="ACX30" s="60"/>
      <c r="ACY30" s="60"/>
      <c r="ACZ30" s="60"/>
      <c r="ADA30" s="60"/>
      <c r="ADB30" s="60"/>
      <c r="ADC30" s="60"/>
      <c r="ADD30" s="60"/>
      <c r="ADE30" s="60"/>
      <c r="ADF30" s="60"/>
      <c r="ADG30" s="60"/>
      <c r="ADH30" s="60"/>
      <c r="ADI30" s="60"/>
      <c r="ADJ30" s="60"/>
      <c r="ADK30" s="60"/>
      <c r="ADL30" s="60"/>
      <c r="ADM30" s="60"/>
      <c r="ADN30" s="60"/>
      <c r="ADO30" s="60"/>
      <c r="ADP30" s="60"/>
      <c r="ADQ30" s="60"/>
      <c r="ADR30" s="60"/>
      <c r="ADS30" s="60"/>
      <c r="ADT30" s="60"/>
      <c r="ADU30" s="60"/>
      <c r="ADV30" s="60"/>
      <c r="ADW30" s="60"/>
      <c r="ADX30" s="60"/>
      <c r="ADY30" s="60"/>
      <c r="ADZ30" s="60"/>
      <c r="AEA30" s="60"/>
      <c r="AEB30" s="60"/>
      <c r="AEC30" s="60"/>
      <c r="AED30" s="60"/>
      <c r="AEE30" s="60"/>
      <c r="AEF30" s="60"/>
      <c r="AEG30" s="60"/>
      <c r="AEH30" s="60"/>
      <c r="AEI30" s="60"/>
      <c r="AEJ30" s="60"/>
      <c r="AEK30" s="60"/>
      <c r="AEL30" s="60"/>
      <c r="AEM30" s="60"/>
      <c r="AEN30" s="60"/>
      <c r="AEO30" s="60"/>
      <c r="AEP30" s="60"/>
      <c r="AEQ30" s="60"/>
      <c r="AER30" s="60"/>
      <c r="AES30" s="60"/>
      <c r="AET30" s="60"/>
      <c r="AEU30" s="60"/>
      <c r="AEV30" s="60"/>
      <c r="AEW30" s="60"/>
      <c r="AEX30" s="60"/>
      <c r="AEY30" s="60"/>
      <c r="AEZ30" s="60"/>
      <c r="AFA30" s="60"/>
      <c r="AFB30" s="60"/>
      <c r="AFC30" s="60"/>
      <c r="AFD30" s="60"/>
      <c r="AFE30" s="60"/>
      <c r="AFF30" s="60"/>
      <c r="AFG30" s="60"/>
      <c r="AFH30" s="60"/>
      <c r="AFI30" s="60"/>
      <c r="AFJ30" s="60"/>
      <c r="AFK30" s="60"/>
      <c r="AFL30" s="60"/>
      <c r="AFM30" s="60"/>
      <c r="AFN30" s="60"/>
      <c r="AFO30" s="60"/>
      <c r="AFP30" s="60"/>
      <c r="AFQ30" s="60"/>
      <c r="AFR30" s="60"/>
      <c r="AFS30" s="60"/>
      <c r="AFT30" s="60"/>
      <c r="AFU30" s="60"/>
      <c r="AFV30" s="60"/>
      <c r="AFW30" s="60"/>
      <c r="AFX30" s="60"/>
      <c r="AFY30" s="60"/>
      <c r="AFZ30" s="60"/>
      <c r="AGA30" s="60"/>
      <c r="AGB30" s="60"/>
      <c r="AGC30" s="60"/>
      <c r="AGD30" s="60"/>
      <c r="AGE30" s="60"/>
      <c r="AGF30" s="60"/>
      <c r="AGG30" s="60"/>
      <c r="AGH30" s="60"/>
      <c r="AGI30" s="60"/>
      <c r="AGJ30" s="60"/>
      <c r="AGK30" s="60"/>
      <c r="AGL30" s="60"/>
      <c r="AGM30" s="60"/>
      <c r="AGN30" s="60"/>
      <c r="AGO30" s="60"/>
      <c r="AGP30" s="60"/>
      <c r="AGQ30" s="60"/>
      <c r="AGR30" s="60"/>
      <c r="AGS30" s="60"/>
      <c r="AGT30" s="60"/>
      <c r="AGU30" s="60"/>
      <c r="AGV30" s="60"/>
      <c r="AGW30" s="60"/>
      <c r="AGX30" s="60"/>
      <c r="AGY30" s="60"/>
      <c r="AGZ30" s="60"/>
      <c r="AHA30" s="60"/>
      <c r="AHB30" s="60"/>
      <c r="AHC30" s="60"/>
      <c r="AHD30" s="60"/>
      <c r="AHE30" s="60"/>
      <c r="AHF30" s="60"/>
      <c r="AHG30" s="60"/>
      <c r="AHH30" s="60"/>
      <c r="AHI30" s="60"/>
      <c r="AHJ30" s="60"/>
      <c r="AHK30" s="60"/>
      <c r="AHL30" s="60"/>
      <c r="AHM30" s="60"/>
      <c r="AHN30" s="60"/>
      <c r="AHO30" s="60"/>
      <c r="AHP30" s="60"/>
      <c r="AHQ30" s="60"/>
      <c r="AHR30" s="60"/>
      <c r="AHS30" s="60"/>
      <c r="AHT30" s="60"/>
      <c r="AHU30" s="60"/>
      <c r="AHV30" s="60"/>
      <c r="AHW30" s="60"/>
      <c r="AHX30" s="60"/>
      <c r="AHY30" s="60"/>
      <c r="AHZ30" s="60"/>
      <c r="AIA30" s="60"/>
      <c r="AIB30" s="60"/>
      <c r="AIC30" s="60"/>
      <c r="AID30" s="60"/>
      <c r="AIE30" s="60"/>
      <c r="AIF30" s="60"/>
      <c r="AIG30" s="60"/>
      <c r="AIH30" s="60"/>
      <c r="AII30" s="60"/>
      <c r="AIJ30" s="60"/>
      <c r="AIK30" s="60"/>
      <c r="AIL30" s="60"/>
      <c r="AIM30" s="60"/>
      <c r="AIN30" s="60"/>
      <c r="AIO30" s="60"/>
      <c r="AIP30" s="60"/>
      <c r="AIQ30" s="60"/>
      <c r="AIR30" s="60"/>
      <c r="AIS30" s="60"/>
      <c r="AIT30" s="60"/>
      <c r="AIU30" s="60"/>
      <c r="AIV30" s="60"/>
      <c r="AIW30" s="60"/>
      <c r="AIX30" s="60"/>
      <c r="AIY30" s="60"/>
      <c r="AIZ30" s="60"/>
      <c r="AJA30" s="60"/>
      <c r="AJB30" s="60"/>
      <c r="AJC30" s="60"/>
      <c r="AJD30" s="60"/>
      <c r="AJE30" s="60"/>
      <c r="AJF30" s="60"/>
      <c r="AJG30" s="60"/>
      <c r="AJH30" s="60"/>
      <c r="AJI30" s="60"/>
      <c r="AJJ30" s="60"/>
      <c r="AJK30" s="60"/>
      <c r="AJL30" s="60"/>
      <c r="AJM30" s="60"/>
      <c r="AJN30" s="60"/>
      <c r="AJO30" s="60"/>
      <c r="AJP30" s="60"/>
      <c r="AJQ30" s="60"/>
      <c r="AJR30" s="60"/>
      <c r="AJS30" s="60"/>
      <c r="AJT30" s="60"/>
      <c r="AJU30" s="60"/>
      <c r="AJV30" s="60"/>
      <c r="AJW30" s="60"/>
      <c r="AJX30" s="60"/>
      <c r="AJY30" s="60"/>
      <c r="AJZ30" s="60"/>
      <c r="AKA30" s="60"/>
      <c r="AKB30" s="60"/>
      <c r="AKC30" s="60"/>
      <c r="AKD30" s="60"/>
      <c r="AKE30" s="60"/>
      <c r="AKF30" s="60"/>
      <c r="AKG30" s="60"/>
      <c r="AKH30" s="60"/>
      <c r="AKI30" s="60"/>
      <c r="AKJ30" s="60"/>
      <c r="AKK30" s="60"/>
      <c r="AKL30" s="60"/>
      <c r="AKM30" s="60"/>
      <c r="AKN30" s="60"/>
      <c r="AKO30" s="60"/>
      <c r="AKP30" s="60"/>
      <c r="AKQ30" s="60"/>
      <c r="AKR30" s="60"/>
      <c r="AKS30" s="60"/>
      <c r="AKT30" s="60"/>
      <c r="AKU30" s="60"/>
      <c r="AKV30" s="60"/>
      <c r="AKW30" s="60"/>
      <c r="AKX30" s="60"/>
      <c r="AKY30" s="60"/>
      <c r="AKZ30" s="60"/>
      <c r="ALA30" s="60"/>
      <c r="ALB30" s="60"/>
      <c r="ALC30" s="60"/>
      <c r="ALD30" s="60"/>
      <c r="ALE30" s="60"/>
      <c r="ALF30" s="60"/>
      <c r="ALG30" s="60"/>
      <c r="ALH30" s="60"/>
      <c r="ALI30" s="60"/>
      <c r="ALJ30" s="60"/>
      <c r="ALK30" s="60"/>
      <c r="ALL30" s="60"/>
      <c r="ALM30" s="60"/>
      <c r="ALN30" s="60"/>
      <c r="ALO30" s="60"/>
      <c r="ALP30" s="60"/>
      <c r="ALQ30" s="60"/>
      <c r="ALR30" s="60"/>
      <c r="ALS30" s="60"/>
      <c r="ALT30" s="60"/>
      <c r="ALU30" s="60"/>
      <c r="ALV30" s="60"/>
      <c r="ALW30" s="60"/>
      <c r="ALX30" s="60"/>
      <c r="ALY30" s="60"/>
      <c r="ALZ30" s="60"/>
      <c r="AMA30" s="60"/>
      <c r="AMB30" s="60"/>
      <c r="AMC30" s="60"/>
      <c r="AMD30" s="60"/>
      <c r="AME30" s="60"/>
      <c r="AMF30" s="60"/>
      <c r="AMG30" s="60"/>
      <c r="AMH30" s="60"/>
      <c r="AMI30" s="60"/>
      <c r="AMJ30" s="60"/>
      <c r="AMK30" s="60"/>
    </row>
    <row r="31" spans="1:1043">
      <c r="G31" s="21"/>
      <c r="H31" s="13"/>
      <c r="I31" s="76"/>
      <c r="J31" s="21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78"/>
      <c r="V31" s="13"/>
      <c r="W31" s="47"/>
      <c r="X31" s="15"/>
      <c r="Y31" s="15"/>
      <c r="Z31" s="47"/>
      <c r="AA31" s="15"/>
      <c r="AB31" s="15"/>
      <c r="AC31" s="15"/>
      <c r="AD31" s="15"/>
      <c r="AE31" s="15"/>
      <c r="AF31" s="15"/>
      <c r="AG31" s="15"/>
    </row>
    <row r="32" spans="1:1043" ht="9.9499999999999993" customHeight="1">
      <c r="G32" s="21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47"/>
      <c r="X32" s="15"/>
      <c r="Y32" s="15"/>
      <c r="Z32" s="47"/>
      <c r="AA32" s="15"/>
      <c r="AB32" s="15"/>
      <c r="AC32" s="15"/>
      <c r="AD32" s="15"/>
      <c r="AE32" s="15"/>
      <c r="AF32" s="15"/>
      <c r="AG32" s="15"/>
    </row>
    <row r="33" spans="1:1043">
      <c r="G33" s="21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47"/>
      <c r="X33" s="15"/>
      <c r="Y33" s="15"/>
      <c r="Z33" s="47"/>
      <c r="AA33" s="15"/>
      <c r="AB33" s="15"/>
      <c r="AC33" s="15"/>
      <c r="AD33" s="15"/>
      <c r="AE33" s="15"/>
      <c r="AF33" s="15"/>
      <c r="AG33" s="15"/>
    </row>
    <row r="34" spans="1:1043" ht="20.25">
      <c r="A34" s="19"/>
      <c r="B34" s="79"/>
      <c r="C34" s="79"/>
      <c r="D34" s="79"/>
      <c r="E34" s="79"/>
      <c r="F34" s="79"/>
      <c r="G34" s="18" t="s">
        <v>64</v>
      </c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19"/>
      <c r="LF34" s="19"/>
      <c r="LG34" s="19"/>
      <c r="LH34" s="19"/>
      <c r="LI34" s="19"/>
      <c r="LJ34" s="19"/>
      <c r="LK34" s="19"/>
      <c r="LL34" s="19"/>
      <c r="LM34" s="19"/>
      <c r="LN34" s="19"/>
      <c r="LO34" s="19"/>
      <c r="LP34" s="19"/>
      <c r="LQ34" s="19"/>
      <c r="LR34" s="19"/>
      <c r="LS34" s="19"/>
      <c r="LT34" s="19"/>
      <c r="LU34" s="19"/>
      <c r="LV34" s="19"/>
      <c r="LW34" s="19"/>
      <c r="LX34" s="19"/>
      <c r="LY34" s="19"/>
      <c r="LZ34" s="19"/>
      <c r="MA34" s="19"/>
      <c r="MB34" s="19"/>
      <c r="MC34" s="19"/>
      <c r="MD34" s="19"/>
      <c r="ME34" s="19"/>
      <c r="MF34" s="19"/>
      <c r="MG34" s="19"/>
      <c r="MH34" s="19"/>
      <c r="MI34" s="19"/>
      <c r="MJ34" s="19"/>
      <c r="MK34" s="19"/>
      <c r="ML34" s="19"/>
      <c r="MM34" s="19"/>
      <c r="MN34" s="19"/>
      <c r="MO34" s="19"/>
      <c r="MP34" s="19"/>
      <c r="MQ34" s="19"/>
      <c r="MR34" s="19"/>
      <c r="MS34" s="19"/>
      <c r="MT34" s="19"/>
      <c r="MU34" s="19"/>
      <c r="MV34" s="19"/>
      <c r="MW34" s="19"/>
      <c r="MX34" s="19"/>
      <c r="MY34" s="19"/>
      <c r="MZ34" s="19"/>
      <c r="NA34" s="19"/>
      <c r="NB34" s="19"/>
      <c r="NC34" s="19"/>
      <c r="ND34" s="19"/>
      <c r="NE34" s="19"/>
      <c r="NF34" s="19"/>
      <c r="NG34" s="19"/>
      <c r="NH34" s="19"/>
      <c r="NI34" s="19"/>
      <c r="NJ34" s="19"/>
      <c r="NK34" s="19"/>
      <c r="NL34" s="19"/>
      <c r="NM34" s="19"/>
      <c r="NN34" s="19"/>
      <c r="NO34" s="19"/>
      <c r="NP34" s="19"/>
      <c r="NQ34" s="19"/>
      <c r="NR34" s="19"/>
      <c r="NS34" s="19"/>
      <c r="NT34" s="19"/>
      <c r="NU34" s="19"/>
      <c r="NV34" s="19"/>
      <c r="NW34" s="19"/>
      <c r="NX34" s="19"/>
      <c r="NY34" s="19"/>
      <c r="NZ34" s="19"/>
      <c r="OA34" s="19"/>
      <c r="OB34" s="19"/>
      <c r="OC34" s="19"/>
      <c r="OD34" s="19"/>
      <c r="OE34" s="19"/>
      <c r="OF34" s="19"/>
      <c r="OG34" s="19"/>
      <c r="OH34" s="19"/>
      <c r="OI34" s="19"/>
      <c r="OJ34" s="19"/>
      <c r="OK34" s="19"/>
      <c r="OL34" s="19"/>
      <c r="OM34" s="19"/>
      <c r="ON34" s="19"/>
      <c r="OO34" s="19"/>
      <c r="OP34" s="19"/>
      <c r="OQ34" s="19"/>
      <c r="OR34" s="19"/>
      <c r="OS34" s="19"/>
      <c r="OT34" s="19"/>
      <c r="OU34" s="19"/>
      <c r="OV34" s="19"/>
      <c r="OW34" s="19"/>
      <c r="OX34" s="19"/>
      <c r="OY34" s="19"/>
      <c r="OZ34" s="19"/>
      <c r="PA34" s="19"/>
      <c r="PB34" s="19"/>
      <c r="PC34" s="19"/>
      <c r="PD34" s="19"/>
      <c r="PE34" s="19"/>
      <c r="PF34" s="19"/>
      <c r="PG34" s="19"/>
      <c r="PH34" s="19"/>
      <c r="PI34" s="19"/>
      <c r="PJ34" s="19"/>
      <c r="PK34" s="19"/>
      <c r="PL34" s="19"/>
      <c r="PM34" s="19"/>
      <c r="PN34" s="19"/>
      <c r="PO34" s="19"/>
      <c r="PP34" s="19"/>
      <c r="PQ34" s="19"/>
      <c r="PR34" s="19"/>
      <c r="PS34" s="19"/>
      <c r="PT34" s="19"/>
      <c r="PU34" s="19"/>
      <c r="PV34" s="19"/>
      <c r="PW34" s="19"/>
      <c r="PX34" s="19"/>
      <c r="PY34" s="19"/>
      <c r="PZ34" s="19"/>
      <c r="QA34" s="19"/>
      <c r="QB34" s="19"/>
      <c r="QC34" s="19"/>
      <c r="QD34" s="19"/>
      <c r="QE34" s="19"/>
      <c r="QF34" s="19"/>
      <c r="QG34" s="19"/>
      <c r="QH34" s="19"/>
      <c r="QI34" s="19"/>
      <c r="QJ34" s="19"/>
      <c r="QK34" s="19"/>
      <c r="QL34" s="19"/>
      <c r="QM34" s="19"/>
      <c r="QN34" s="19"/>
      <c r="QO34" s="19"/>
      <c r="QP34" s="19"/>
      <c r="QQ34" s="19"/>
      <c r="QR34" s="19"/>
      <c r="QS34" s="19"/>
      <c r="QT34" s="19"/>
      <c r="QU34" s="19"/>
      <c r="QV34" s="19"/>
      <c r="QW34" s="19"/>
      <c r="QX34" s="19"/>
      <c r="QY34" s="19"/>
      <c r="QZ34" s="19"/>
      <c r="RA34" s="19"/>
      <c r="RB34" s="19"/>
      <c r="RC34" s="19"/>
      <c r="RD34" s="19"/>
      <c r="RE34" s="19"/>
      <c r="RF34" s="19"/>
      <c r="RG34" s="19"/>
      <c r="RH34" s="19"/>
      <c r="RI34" s="19"/>
      <c r="RJ34" s="19"/>
      <c r="RK34" s="19"/>
      <c r="RL34" s="19"/>
      <c r="RM34" s="19"/>
      <c r="RN34" s="19"/>
      <c r="RO34" s="19"/>
      <c r="RP34" s="19"/>
      <c r="RQ34" s="19"/>
      <c r="RR34" s="19"/>
      <c r="RS34" s="19"/>
      <c r="RT34" s="19"/>
      <c r="RU34" s="19"/>
      <c r="RV34" s="19"/>
      <c r="RW34" s="19"/>
      <c r="RX34" s="19"/>
      <c r="RY34" s="19"/>
      <c r="RZ34" s="19"/>
      <c r="SA34" s="19"/>
      <c r="SB34" s="19"/>
      <c r="SC34" s="19"/>
      <c r="SD34" s="19"/>
      <c r="SE34" s="19"/>
      <c r="SF34" s="19"/>
      <c r="SG34" s="19"/>
      <c r="SH34" s="19"/>
      <c r="SI34" s="19"/>
      <c r="SJ34" s="19"/>
      <c r="SK34" s="19"/>
      <c r="SL34" s="19"/>
      <c r="SM34" s="19"/>
      <c r="SN34" s="19"/>
      <c r="SO34" s="19"/>
      <c r="SP34" s="19"/>
      <c r="SQ34" s="19"/>
      <c r="SR34" s="19"/>
      <c r="SS34" s="19"/>
      <c r="ST34" s="19"/>
      <c r="SU34" s="19"/>
      <c r="SV34" s="19"/>
      <c r="SW34" s="19"/>
      <c r="SX34" s="19"/>
      <c r="SY34" s="19"/>
      <c r="SZ34" s="19"/>
      <c r="TA34" s="19"/>
      <c r="TB34" s="19"/>
      <c r="TC34" s="19"/>
      <c r="TD34" s="19"/>
      <c r="TE34" s="19"/>
      <c r="TF34" s="19"/>
      <c r="TG34" s="19"/>
      <c r="TH34" s="19"/>
      <c r="TI34" s="19"/>
      <c r="TJ34" s="19"/>
      <c r="TK34" s="19"/>
      <c r="TL34" s="19"/>
      <c r="TM34" s="19"/>
      <c r="TN34" s="19"/>
      <c r="TO34" s="19"/>
      <c r="TP34" s="19"/>
      <c r="TQ34" s="19"/>
      <c r="TR34" s="19"/>
      <c r="TS34" s="19"/>
      <c r="TT34" s="19"/>
      <c r="TU34" s="19"/>
      <c r="TV34" s="19"/>
      <c r="TW34" s="19"/>
      <c r="TX34" s="19"/>
      <c r="TY34" s="19"/>
      <c r="TZ34" s="19"/>
      <c r="UA34" s="19"/>
      <c r="UB34" s="19"/>
      <c r="UC34" s="19"/>
      <c r="UD34" s="19"/>
      <c r="UE34" s="19"/>
      <c r="UF34" s="19"/>
      <c r="UG34" s="19"/>
      <c r="UH34" s="19"/>
      <c r="UI34" s="19"/>
      <c r="UJ34" s="19"/>
      <c r="UK34" s="19"/>
      <c r="UL34" s="19"/>
      <c r="UM34" s="19"/>
      <c r="UN34" s="19"/>
      <c r="UO34" s="19"/>
      <c r="UP34" s="19"/>
      <c r="UQ34" s="19"/>
      <c r="UR34" s="19"/>
      <c r="US34" s="19"/>
      <c r="UT34" s="19"/>
      <c r="UU34" s="19"/>
      <c r="UV34" s="19"/>
      <c r="UW34" s="19"/>
      <c r="UX34" s="19"/>
      <c r="UY34" s="19"/>
      <c r="UZ34" s="19"/>
      <c r="VA34" s="19"/>
      <c r="VB34" s="19"/>
      <c r="VC34" s="19"/>
      <c r="VD34" s="19"/>
      <c r="VE34" s="19"/>
      <c r="VF34" s="19"/>
      <c r="VG34" s="19"/>
      <c r="VH34" s="19"/>
      <c r="VI34" s="19"/>
      <c r="VJ34" s="19"/>
      <c r="VK34" s="19"/>
      <c r="VL34" s="19"/>
      <c r="VM34" s="19"/>
      <c r="VN34" s="19"/>
      <c r="VO34" s="19"/>
      <c r="VP34" s="19"/>
      <c r="VQ34" s="19"/>
      <c r="VR34" s="19"/>
      <c r="VS34" s="19"/>
      <c r="VT34" s="19"/>
      <c r="VU34" s="19"/>
      <c r="VV34" s="19"/>
      <c r="VW34" s="19"/>
      <c r="VX34" s="19"/>
      <c r="VY34" s="19"/>
      <c r="VZ34" s="19"/>
      <c r="WA34" s="19"/>
      <c r="WB34" s="19"/>
      <c r="WC34" s="19"/>
      <c r="WD34" s="19"/>
      <c r="WE34" s="19"/>
      <c r="WF34" s="19"/>
      <c r="WG34" s="19"/>
      <c r="WH34" s="19"/>
      <c r="WI34" s="19"/>
      <c r="WJ34" s="19"/>
      <c r="WK34" s="19"/>
      <c r="WL34" s="19"/>
      <c r="WM34" s="19"/>
      <c r="WN34" s="19"/>
      <c r="WO34" s="19"/>
      <c r="WP34" s="19"/>
      <c r="WQ34" s="19"/>
      <c r="WR34" s="19"/>
      <c r="WS34" s="19"/>
      <c r="WT34" s="19"/>
      <c r="WU34" s="19"/>
      <c r="WV34" s="19"/>
      <c r="WW34" s="19"/>
      <c r="WX34" s="19"/>
      <c r="WY34" s="19"/>
      <c r="WZ34" s="19"/>
      <c r="XA34" s="19"/>
      <c r="XB34" s="19"/>
      <c r="XC34" s="19"/>
      <c r="XD34" s="19"/>
      <c r="XE34" s="19"/>
      <c r="XF34" s="19"/>
      <c r="XG34" s="19"/>
      <c r="XH34" s="19"/>
      <c r="XI34" s="19"/>
      <c r="XJ34" s="19"/>
      <c r="XK34" s="19"/>
      <c r="XL34" s="19"/>
      <c r="XM34" s="19"/>
      <c r="XN34" s="19"/>
      <c r="XO34" s="19"/>
      <c r="XP34" s="19"/>
      <c r="XQ34" s="19"/>
      <c r="XR34" s="19"/>
      <c r="XS34" s="19"/>
      <c r="XT34" s="19"/>
      <c r="XU34" s="19"/>
      <c r="XV34" s="19"/>
      <c r="XW34" s="19"/>
      <c r="XX34" s="19"/>
      <c r="XY34" s="19"/>
      <c r="XZ34" s="19"/>
      <c r="YA34" s="19"/>
      <c r="YB34" s="19"/>
      <c r="YC34" s="19"/>
      <c r="YD34" s="19"/>
      <c r="YE34" s="19"/>
      <c r="YF34" s="19"/>
      <c r="YG34" s="19"/>
      <c r="YH34" s="19"/>
      <c r="YI34" s="19"/>
      <c r="YJ34" s="19"/>
      <c r="YK34" s="19"/>
      <c r="YL34" s="19"/>
      <c r="YM34" s="19"/>
      <c r="YN34" s="19"/>
      <c r="YO34" s="19"/>
      <c r="YP34" s="19"/>
      <c r="YQ34" s="19"/>
      <c r="YR34" s="19"/>
      <c r="YS34" s="19"/>
      <c r="YT34" s="19"/>
      <c r="YU34" s="19"/>
      <c r="YV34" s="19"/>
      <c r="YW34" s="19"/>
      <c r="YX34" s="19"/>
      <c r="YY34" s="19"/>
      <c r="YZ34" s="19"/>
      <c r="ZA34" s="19"/>
      <c r="ZB34" s="19"/>
      <c r="ZC34" s="19"/>
      <c r="ZD34" s="19"/>
      <c r="ZE34" s="19"/>
      <c r="ZF34" s="19"/>
      <c r="ZG34" s="19"/>
      <c r="ZH34" s="19"/>
      <c r="ZI34" s="19"/>
      <c r="ZJ34" s="19"/>
      <c r="ZK34" s="19"/>
      <c r="ZL34" s="19"/>
      <c r="ZM34" s="19"/>
      <c r="ZN34" s="19"/>
      <c r="ZO34" s="19"/>
      <c r="ZP34" s="19"/>
      <c r="ZQ34" s="19"/>
      <c r="ZR34" s="19"/>
      <c r="ZS34" s="19"/>
      <c r="ZT34" s="19"/>
      <c r="ZU34" s="19"/>
      <c r="ZV34" s="19"/>
      <c r="ZW34" s="19"/>
      <c r="ZX34" s="19"/>
      <c r="ZY34" s="19"/>
      <c r="ZZ34" s="19"/>
      <c r="AAA34" s="19"/>
      <c r="AAB34" s="19"/>
      <c r="AAC34" s="19"/>
      <c r="AAD34" s="19"/>
      <c r="AAE34" s="19"/>
      <c r="AAF34" s="19"/>
      <c r="AAG34" s="19"/>
      <c r="AAH34" s="19"/>
      <c r="AAI34" s="19"/>
      <c r="AAJ34" s="19"/>
      <c r="AAK34" s="19"/>
      <c r="AAL34" s="19"/>
      <c r="AAM34" s="19"/>
      <c r="AAN34" s="19"/>
      <c r="AAO34" s="19"/>
      <c r="AAP34" s="19"/>
      <c r="AAQ34" s="19"/>
      <c r="AAR34" s="19"/>
      <c r="AAS34" s="19"/>
      <c r="AAT34" s="19"/>
      <c r="AAU34" s="19"/>
      <c r="AAV34" s="19"/>
      <c r="AAW34" s="19"/>
      <c r="AAX34" s="19"/>
      <c r="AAY34" s="19"/>
      <c r="AAZ34" s="19"/>
      <c r="ABA34" s="19"/>
      <c r="ABB34" s="19"/>
      <c r="ABC34" s="19"/>
      <c r="ABD34" s="19"/>
      <c r="ABE34" s="19"/>
      <c r="ABF34" s="19"/>
      <c r="ABG34" s="19"/>
      <c r="ABH34" s="19"/>
      <c r="ABI34" s="19"/>
      <c r="ABJ34" s="19"/>
      <c r="ABK34" s="19"/>
      <c r="ABL34" s="19"/>
      <c r="ABM34" s="19"/>
      <c r="ABN34" s="19"/>
      <c r="ABO34" s="19"/>
      <c r="ABP34" s="19"/>
      <c r="ABQ34" s="19"/>
      <c r="ABR34" s="19"/>
      <c r="ABS34" s="19"/>
      <c r="ABT34" s="19"/>
      <c r="ABU34" s="19"/>
      <c r="ABV34" s="19"/>
      <c r="ABW34" s="19"/>
      <c r="ABX34" s="19"/>
      <c r="ABY34" s="19"/>
      <c r="ABZ34" s="19"/>
      <c r="ACA34" s="19"/>
      <c r="ACB34" s="19"/>
      <c r="ACC34" s="19"/>
      <c r="ACD34" s="19"/>
      <c r="ACE34" s="19"/>
      <c r="ACF34" s="19"/>
      <c r="ACG34" s="19"/>
      <c r="ACH34" s="19"/>
      <c r="ACI34" s="19"/>
      <c r="ACJ34" s="19"/>
      <c r="ACK34" s="19"/>
      <c r="ACL34" s="19"/>
      <c r="ACM34" s="19"/>
      <c r="ACN34" s="19"/>
      <c r="ACO34" s="19"/>
      <c r="ACP34" s="19"/>
      <c r="ACQ34" s="19"/>
      <c r="ACR34" s="19"/>
      <c r="ACS34" s="19"/>
      <c r="ACT34" s="19"/>
      <c r="ACU34" s="19"/>
      <c r="ACV34" s="19"/>
      <c r="ACW34" s="19"/>
      <c r="ACX34" s="19"/>
      <c r="ACY34" s="19"/>
      <c r="ACZ34" s="19"/>
      <c r="ADA34" s="19"/>
      <c r="ADB34" s="19"/>
      <c r="ADC34" s="19"/>
      <c r="ADD34" s="19"/>
      <c r="ADE34" s="19"/>
      <c r="ADF34" s="19"/>
      <c r="ADG34" s="19"/>
      <c r="ADH34" s="19"/>
      <c r="ADI34" s="19"/>
      <c r="ADJ34" s="19"/>
      <c r="ADK34" s="19"/>
      <c r="ADL34" s="19"/>
      <c r="ADM34" s="19"/>
      <c r="ADN34" s="19"/>
      <c r="ADO34" s="19"/>
      <c r="ADP34" s="19"/>
      <c r="ADQ34" s="19"/>
      <c r="ADR34" s="19"/>
      <c r="ADS34" s="19"/>
      <c r="ADT34" s="19"/>
      <c r="ADU34" s="19"/>
      <c r="ADV34" s="19"/>
      <c r="ADW34" s="19"/>
      <c r="ADX34" s="19"/>
      <c r="ADY34" s="19"/>
      <c r="ADZ34" s="19"/>
      <c r="AEA34" s="19"/>
      <c r="AEB34" s="19"/>
      <c r="AEC34" s="19"/>
      <c r="AED34" s="19"/>
      <c r="AEE34" s="19"/>
      <c r="AEF34" s="19"/>
      <c r="AEG34" s="19"/>
      <c r="AEH34" s="19"/>
      <c r="AEI34" s="19"/>
      <c r="AEJ34" s="19"/>
      <c r="AEK34" s="19"/>
      <c r="AEL34" s="19"/>
      <c r="AEM34" s="19"/>
      <c r="AEN34" s="19"/>
      <c r="AEO34" s="19"/>
      <c r="AEP34" s="19"/>
      <c r="AEQ34" s="19"/>
      <c r="AER34" s="19"/>
      <c r="AES34" s="19"/>
      <c r="AET34" s="19"/>
      <c r="AEU34" s="19"/>
      <c r="AEV34" s="19"/>
      <c r="AEW34" s="19"/>
      <c r="AEX34" s="19"/>
      <c r="AEY34" s="19"/>
      <c r="AEZ34" s="19"/>
      <c r="AFA34" s="19"/>
      <c r="AFB34" s="19"/>
      <c r="AFC34" s="19"/>
      <c r="AFD34" s="19"/>
      <c r="AFE34" s="19"/>
      <c r="AFF34" s="19"/>
      <c r="AFG34" s="19"/>
      <c r="AFH34" s="19"/>
      <c r="AFI34" s="19"/>
      <c r="AFJ34" s="19"/>
      <c r="AFK34" s="19"/>
      <c r="AFL34" s="19"/>
      <c r="AFM34" s="19"/>
      <c r="AFN34" s="19"/>
      <c r="AFO34" s="19"/>
      <c r="AFP34" s="19"/>
      <c r="AFQ34" s="19"/>
      <c r="AFR34" s="19"/>
      <c r="AFS34" s="19"/>
      <c r="AFT34" s="19"/>
      <c r="AFU34" s="19"/>
      <c r="AFV34" s="19"/>
      <c r="AFW34" s="19"/>
      <c r="AFX34" s="19"/>
      <c r="AFY34" s="19"/>
      <c r="AFZ34" s="19"/>
      <c r="AGA34" s="19"/>
      <c r="AGB34" s="19"/>
      <c r="AGC34" s="19"/>
      <c r="AGD34" s="19"/>
      <c r="AGE34" s="19"/>
      <c r="AGF34" s="19"/>
      <c r="AGG34" s="19"/>
      <c r="AGH34" s="19"/>
      <c r="AGI34" s="19"/>
      <c r="AGJ34" s="19"/>
      <c r="AGK34" s="19"/>
      <c r="AGL34" s="19"/>
      <c r="AGM34" s="19"/>
      <c r="AGN34" s="19"/>
      <c r="AGO34" s="19"/>
      <c r="AGP34" s="19"/>
      <c r="AGQ34" s="19"/>
      <c r="AGR34" s="19"/>
      <c r="AGS34" s="19"/>
      <c r="AGT34" s="19"/>
      <c r="AGU34" s="19"/>
      <c r="AGV34" s="19"/>
      <c r="AGW34" s="19"/>
      <c r="AGX34" s="19"/>
      <c r="AGY34" s="19"/>
      <c r="AGZ34" s="19"/>
      <c r="AHA34" s="19"/>
      <c r="AHB34" s="19"/>
      <c r="AHC34" s="19"/>
      <c r="AHD34" s="19"/>
      <c r="AHE34" s="19"/>
      <c r="AHF34" s="19"/>
      <c r="AHG34" s="19"/>
      <c r="AHH34" s="19"/>
      <c r="AHI34" s="19"/>
      <c r="AHJ34" s="19"/>
      <c r="AHK34" s="19"/>
      <c r="AHL34" s="19"/>
      <c r="AHM34" s="19"/>
      <c r="AHN34" s="19"/>
      <c r="AHO34" s="19"/>
      <c r="AHP34" s="19"/>
      <c r="AHQ34" s="19"/>
      <c r="AHR34" s="19"/>
      <c r="AHS34" s="19"/>
      <c r="AHT34" s="19"/>
      <c r="AHU34" s="19"/>
      <c r="AHV34" s="19"/>
      <c r="AHW34" s="19"/>
      <c r="AHX34" s="19"/>
      <c r="AHY34" s="19"/>
      <c r="AHZ34" s="19"/>
      <c r="AIA34" s="19"/>
      <c r="AIB34" s="19"/>
      <c r="AIC34" s="19"/>
      <c r="AID34" s="19"/>
      <c r="AIE34" s="19"/>
      <c r="AIF34" s="19"/>
      <c r="AIG34" s="19"/>
      <c r="AIH34" s="19"/>
      <c r="AII34" s="19"/>
      <c r="AIJ34" s="19"/>
      <c r="AIK34" s="19"/>
      <c r="AIL34" s="19"/>
      <c r="AIM34" s="19"/>
      <c r="AIN34" s="19"/>
      <c r="AIO34" s="19"/>
      <c r="AIP34" s="19"/>
      <c r="AIQ34" s="19"/>
      <c r="AIR34" s="19"/>
      <c r="AIS34" s="19"/>
      <c r="AIT34" s="19"/>
      <c r="AIU34" s="19"/>
      <c r="AIV34" s="19"/>
      <c r="AIW34" s="19"/>
      <c r="AIX34" s="19"/>
      <c r="AIY34" s="19"/>
      <c r="AIZ34" s="19"/>
      <c r="AJA34" s="19"/>
      <c r="AJB34" s="19"/>
      <c r="AJC34" s="19"/>
      <c r="AJD34" s="19"/>
      <c r="AJE34" s="19"/>
      <c r="AJF34" s="19"/>
      <c r="AJG34" s="19"/>
      <c r="AJH34" s="19"/>
      <c r="AJI34" s="19"/>
      <c r="AJJ34" s="19"/>
      <c r="AJK34" s="19"/>
      <c r="AJL34" s="19"/>
      <c r="AJM34" s="19"/>
      <c r="AJN34" s="19"/>
      <c r="AJO34" s="19"/>
      <c r="AJP34" s="19"/>
      <c r="AJQ34" s="19"/>
      <c r="AJR34" s="19"/>
      <c r="AJS34" s="19"/>
      <c r="AJT34" s="19"/>
      <c r="AJU34" s="19"/>
      <c r="AJV34" s="19"/>
      <c r="AJW34" s="19"/>
      <c r="AJX34" s="19"/>
      <c r="AJY34" s="19"/>
      <c r="AJZ34" s="19"/>
      <c r="AKA34" s="19"/>
      <c r="AKB34" s="19"/>
      <c r="AKC34" s="19"/>
      <c r="AKD34" s="19"/>
      <c r="AKE34" s="19"/>
      <c r="AKF34" s="19"/>
      <c r="AKG34" s="19"/>
      <c r="AKH34" s="19"/>
      <c r="AKI34" s="19"/>
      <c r="AKJ34" s="19"/>
      <c r="AKK34" s="19"/>
      <c r="AKL34" s="19"/>
      <c r="AKM34" s="19"/>
      <c r="AKN34" s="19"/>
      <c r="AKO34" s="19"/>
      <c r="AKP34" s="19"/>
      <c r="AKQ34" s="19"/>
      <c r="AKR34" s="19"/>
      <c r="AKS34" s="19"/>
      <c r="AKT34" s="19"/>
      <c r="AKU34" s="19"/>
      <c r="AKV34" s="19"/>
      <c r="AKW34" s="19"/>
      <c r="AKX34" s="19"/>
      <c r="AKY34" s="19"/>
      <c r="AKZ34" s="19"/>
      <c r="ALA34" s="19"/>
      <c r="ALB34" s="19"/>
      <c r="ALC34" s="19"/>
      <c r="ALD34" s="19"/>
      <c r="ALE34" s="19"/>
      <c r="ALF34" s="19"/>
      <c r="ALG34" s="19"/>
      <c r="ALH34" s="19"/>
      <c r="ALI34" s="19"/>
      <c r="ALJ34" s="19"/>
      <c r="ALK34" s="19"/>
      <c r="ALL34" s="19"/>
      <c r="ALM34" s="19"/>
      <c r="ALN34" s="19"/>
      <c r="ALO34" s="19"/>
      <c r="ALP34" s="19"/>
      <c r="ALQ34" s="19"/>
      <c r="ALR34" s="19"/>
      <c r="ALS34" s="19"/>
      <c r="ALT34" s="19"/>
      <c r="ALU34" s="19"/>
      <c r="ALV34" s="19"/>
      <c r="ALW34" s="19"/>
      <c r="ALX34" s="19"/>
      <c r="ALY34" s="19"/>
      <c r="ALZ34" s="19"/>
      <c r="AMA34" s="19"/>
      <c r="AMB34" s="19"/>
      <c r="AMC34" s="19"/>
      <c r="AMD34" s="19"/>
      <c r="AME34" s="19"/>
      <c r="AMF34" s="19"/>
      <c r="AMG34" s="19"/>
      <c r="AMH34" s="19"/>
      <c r="AMI34" s="19"/>
      <c r="AMJ34" s="19"/>
      <c r="AMK34" s="19"/>
      <c r="AML34" s="19"/>
      <c r="AMM34" s="19"/>
      <c r="AMN34" s="19"/>
      <c r="AMO34" s="19"/>
      <c r="AMP34" s="19"/>
      <c r="AMQ34" s="19"/>
      <c r="AMR34" s="19"/>
      <c r="AMS34" s="19"/>
      <c r="AMT34" s="19"/>
      <c r="AMU34" s="19"/>
      <c r="AMV34" s="19"/>
      <c r="AMW34" s="19"/>
      <c r="AMX34" s="19"/>
      <c r="AMY34" s="19"/>
      <c r="AMZ34" s="19"/>
      <c r="ANA34" s="19"/>
      <c r="ANB34" s="19"/>
      <c r="ANC34" s="19"/>
    </row>
    <row r="35" spans="1:1043" ht="9.9499999999999993" customHeight="1"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3"/>
      <c r="R35" s="81"/>
      <c r="S35" s="13"/>
      <c r="T35" s="13"/>
      <c r="U35" s="13"/>
      <c r="V35" s="13"/>
      <c r="W35" s="16"/>
      <c r="X35" s="16"/>
      <c r="Y35" s="16"/>
      <c r="Z35" s="16"/>
      <c r="AA35" s="16"/>
      <c r="AB35" s="16"/>
      <c r="AC35" s="16"/>
      <c r="AD35" s="16"/>
      <c r="AE35" s="16"/>
      <c r="AF35" s="15"/>
      <c r="AG35" s="15"/>
    </row>
    <row r="36" spans="1:1043"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3"/>
      <c r="R36" s="13"/>
      <c r="S36" s="13"/>
      <c r="T36" s="13"/>
      <c r="U36" s="78"/>
      <c r="V36" s="13"/>
      <c r="Y36" s="15"/>
      <c r="Z36" s="16"/>
      <c r="AA36" s="16"/>
      <c r="AB36" s="16"/>
      <c r="AC36" s="16"/>
      <c r="AD36" s="16"/>
      <c r="AE36" s="16"/>
      <c r="AF36" s="15"/>
      <c r="AG36" s="15"/>
    </row>
    <row r="37" spans="1:1043" ht="15.75">
      <c r="G37" s="82"/>
      <c r="H37" s="16"/>
      <c r="I37" s="16"/>
      <c r="J37" s="16"/>
      <c r="K37" s="16"/>
      <c r="L37" s="16"/>
      <c r="M37" s="16"/>
      <c r="N37" s="16"/>
      <c r="O37" s="16"/>
      <c r="P37" s="16"/>
      <c r="Q37" s="13"/>
      <c r="R37" s="13"/>
      <c r="S37" s="13"/>
      <c r="T37" s="13"/>
      <c r="U37" s="78"/>
      <c r="V37" s="13"/>
      <c r="Y37" s="15"/>
      <c r="Z37" s="16"/>
      <c r="AA37" s="16"/>
      <c r="AB37" s="16"/>
      <c r="AC37" s="16"/>
      <c r="AD37" s="16"/>
      <c r="AE37" s="16"/>
      <c r="AF37" s="15"/>
      <c r="AG37" s="15"/>
    </row>
    <row r="38" spans="1:1043"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3"/>
      <c r="R38" s="13"/>
      <c r="S38" s="13"/>
      <c r="T38" s="13"/>
      <c r="U38" s="78"/>
      <c r="V38" s="13"/>
      <c r="Y38" s="15"/>
      <c r="Z38" s="16"/>
      <c r="AA38" s="16"/>
      <c r="AB38" s="16"/>
      <c r="AC38" s="16"/>
      <c r="AD38" s="16"/>
      <c r="AE38" s="16"/>
      <c r="AF38" s="15"/>
      <c r="AG38" s="15"/>
    </row>
    <row r="39" spans="1:1043">
      <c r="G39" s="21"/>
      <c r="H39" s="13"/>
      <c r="I39" s="13"/>
      <c r="J39" s="47"/>
      <c r="K39" s="16"/>
      <c r="L39" s="15"/>
      <c r="M39" s="15"/>
      <c r="N39" s="16"/>
      <c r="O39" s="16"/>
      <c r="P39" s="16"/>
      <c r="Q39" s="13"/>
      <c r="R39" s="13"/>
      <c r="S39" s="83"/>
      <c r="T39" s="13"/>
      <c r="U39" s="13"/>
      <c r="V39" s="13"/>
      <c r="Y39" s="15"/>
      <c r="Z39" s="16"/>
      <c r="AA39" s="16"/>
      <c r="AB39" s="16"/>
      <c r="AC39" s="16"/>
      <c r="AD39" s="16"/>
      <c r="AE39" s="16"/>
      <c r="AF39" s="15"/>
      <c r="AG39" s="15"/>
    </row>
    <row r="40" spans="1:1043" ht="77.25" customHeight="1">
      <c r="G40" s="122" t="s">
        <v>65</v>
      </c>
      <c r="H40" s="126" t="s">
        <v>66</v>
      </c>
      <c r="I40" s="13"/>
      <c r="J40" s="16"/>
      <c r="K40" s="84" t="s">
        <v>67</v>
      </c>
      <c r="L40" s="68" t="s">
        <v>68</v>
      </c>
      <c r="M40" s="16"/>
      <c r="N40" s="68" t="s">
        <v>69</v>
      </c>
      <c r="O40" s="68" t="s">
        <v>70</v>
      </c>
      <c r="P40" s="124" t="s">
        <v>71</v>
      </c>
      <c r="Q40" s="84" t="s">
        <v>72</v>
      </c>
      <c r="R40" s="13"/>
      <c r="S40" s="16"/>
      <c r="T40" s="16"/>
      <c r="U40" s="3" t="s">
        <v>73</v>
      </c>
      <c r="V40" s="3"/>
      <c r="W40" s="16"/>
      <c r="Y40" s="15"/>
      <c r="Z40" s="16"/>
      <c r="AA40" s="16"/>
      <c r="AB40" s="16"/>
      <c r="AC40" s="16"/>
      <c r="AD40" s="16"/>
      <c r="AE40" s="16"/>
      <c r="AF40" s="15"/>
      <c r="AG40" s="15"/>
    </row>
    <row r="41" spans="1:1043" ht="15.75">
      <c r="A41" s="15"/>
      <c r="B41" s="20"/>
      <c r="C41" s="20"/>
      <c r="D41" s="20"/>
      <c r="E41" s="20"/>
      <c r="F41" s="20"/>
      <c r="G41" s="123">
        <v>10429</v>
      </c>
      <c r="H41" s="127">
        <f>H29</f>
        <v>3</v>
      </c>
      <c r="I41" s="85"/>
      <c r="J41" s="86"/>
      <c r="K41" s="87">
        <f>K29/G41</f>
        <v>0</v>
      </c>
      <c r="L41" s="87">
        <f>L29/G41</f>
        <v>0</v>
      </c>
      <c r="M41" s="86"/>
      <c r="N41" s="128"/>
      <c r="O41" s="127">
        <f>N41*2</f>
        <v>0</v>
      </c>
      <c r="P41" s="125">
        <f>O41/G41</f>
        <v>0</v>
      </c>
      <c r="Q41" s="88">
        <f>L41+P41</f>
        <v>0</v>
      </c>
      <c r="R41" s="85"/>
      <c r="S41" s="16"/>
      <c r="T41" s="16"/>
      <c r="U41" s="2">
        <f>K41+Q41</f>
        <v>0</v>
      </c>
      <c r="V41" s="2"/>
      <c r="W41" s="16"/>
      <c r="Y41" s="15"/>
      <c r="Z41" s="47"/>
      <c r="AA41" s="15"/>
      <c r="AB41" s="15"/>
      <c r="AC41" s="15"/>
      <c r="AD41" s="15"/>
      <c r="AE41" s="15"/>
      <c r="AF41" s="15"/>
      <c r="AG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  <c r="IX41" s="15"/>
      <c r="IY41" s="15"/>
      <c r="IZ41" s="15"/>
      <c r="JA41" s="15"/>
      <c r="JB41" s="15"/>
      <c r="JC41" s="15"/>
      <c r="JD41" s="15"/>
      <c r="JE41" s="15"/>
      <c r="JF41" s="15"/>
      <c r="JG41" s="15"/>
      <c r="JH41" s="15"/>
      <c r="JI41" s="15"/>
      <c r="JJ41" s="15"/>
      <c r="JK41" s="15"/>
      <c r="JL41" s="15"/>
      <c r="JM41" s="15"/>
      <c r="JN41" s="15"/>
      <c r="JO41" s="15"/>
      <c r="JP41" s="15"/>
      <c r="JQ41" s="15"/>
      <c r="JR41" s="15"/>
      <c r="JS41" s="15"/>
      <c r="JT41" s="15"/>
      <c r="JU41" s="15"/>
      <c r="JV41" s="15"/>
      <c r="JW41" s="15"/>
      <c r="JX41" s="15"/>
      <c r="JY41" s="15"/>
      <c r="JZ41" s="15"/>
      <c r="KA41" s="15"/>
      <c r="KB41" s="15"/>
      <c r="KC41" s="15"/>
      <c r="KD41" s="15"/>
      <c r="KE41" s="15"/>
      <c r="KF41" s="15"/>
      <c r="KG41" s="15"/>
      <c r="KH41" s="15"/>
      <c r="KI41" s="15"/>
      <c r="KJ41" s="15"/>
      <c r="KK41" s="15"/>
      <c r="KL41" s="15"/>
      <c r="KM41" s="15"/>
      <c r="KN41" s="15"/>
      <c r="KO41" s="15"/>
      <c r="KP41" s="15"/>
      <c r="KQ41" s="15"/>
      <c r="KR41" s="15"/>
      <c r="KS41" s="15"/>
      <c r="KT41" s="15"/>
      <c r="KU41" s="15"/>
      <c r="KV41" s="15"/>
      <c r="KW41" s="15"/>
      <c r="KX41" s="15"/>
      <c r="KY41" s="15"/>
      <c r="KZ41" s="15"/>
      <c r="LA41" s="15"/>
      <c r="LB41" s="15"/>
      <c r="LC41" s="15"/>
      <c r="LD41" s="15"/>
      <c r="LE41" s="15"/>
      <c r="LF41" s="15"/>
      <c r="LG41" s="15"/>
      <c r="LH41" s="15"/>
      <c r="LI41" s="15"/>
      <c r="LJ41" s="15"/>
      <c r="LK41" s="15"/>
      <c r="LL41" s="15"/>
      <c r="LM41" s="15"/>
      <c r="LN41" s="15"/>
      <c r="LO41" s="15"/>
      <c r="LP41" s="15"/>
      <c r="LQ41" s="15"/>
      <c r="LR41" s="15"/>
      <c r="LS41" s="15"/>
      <c r="LT41" s="15"/>
      <c r="LU41" s="15"/>
      <c r="LV41" s="15"/>
      <c r="LW41" s="15"/>
      <c r="LX41" s="15"/>
      <c r="LY41" s="15"/>
      <c r="LZ41" s="15"/>
      <c r="MA41" s="15"/>
      <c r="MB41" s="15"/>
      <c r="MC41" s="15"/>
      <c r="MD41" s="15"/>
      <c r="ME41" s="15"/>
      <c r="MF41" s="15"/>
      <c r="MG41" s="15"/>
      <c r="MH41" s="15"/>
      <c r="MI41" s="15"/>
      <c r="MJ41" s="15"/>
      <c r="MK41" s="15"/>
      <c r="ML41" s="15"/>
      <c r="MM41" s="15"/>
      <c r="MN41" s="15"/>
      <c r="MO41" s="15"/>
      <c r="MP41" s="15"/>
      <c r="MQ41" s="15"/>
      <c r="MR41" s="15"/>
      <c r="MS41" s="15"/>
      <c r="MT41" s="15"/>
      <c r="MU41" s="15"/>
      <c r="MV41" s="15"/>
      <c r="MW41" s="15"/>
      <c r="MX41" s="15"/>
      <c r="MY41" s="15"/>
      <c r="MZ41" s="15"/>
      <c r="NA41" s="15"/>
      <c r="NB41" s="15"/>
      <c r="NC41" s="15"/>
      <c r="ND41" s="15"/>
      <c r="NE41" s="15"/>
      <c r="NF41" s="15"/>
      <c r="NG41" s="15"/>
      <c r="NH41" s="15"/>
      <c r="NI41" s="15"/>
      <c r="NJ41" s="15"/>
      <c r="NK41" s="15"/>
      <c r="NL41" s="15"/>
      <c r="NM41" s="15"/>
      <c r="NN41" s="15"/>
      <c r="NO41" s="15"/>
      <c r="NP41" s="15"/>
      <c r="NQ41" s="15"/>
      <c r="NR41" s="15"/>
      <c r="NS41" s="15"/>
      <c r="NT41" s="15"/>
      <c r="NU41" s="15"/>
      <c r="NV41" s="15"/>
      <c r="NW41" s="15"/>
      <c r="NX41" s="15"/>
      <c r="NY41" s="15"/>
      <c r="NZ41" s="15"/>
      <c r="OA41" s="15"/>
      <c r="OB41" s="15"/>
      <c r="OC41" s="15"/>
      <c r="OD41" s="15"/>
      <c r="OE41" s="15"/>
      <c r="OF41" s="15"/>
      <c r="OG41" s="15"/>
      <c r="OH41" s="15"/>
      <c r="OI41" s="15"/>
      <c r="OJ41" s="15"/>
      <c r="OK41" s="15"/>
      <c r="OL41" s="15"/>
      <c r="OM41" s="15"/>
      <c r="ON41" s="15"/>
      <c r="OO41" s="15"/>
      <c r="OP41" s="15"/>
      <c r="OQ41" s="15"/>
      <c r="OR41" s="15"/>
      <c r="OS41" s="15"/>
      <c r="OT41" s="15"/>
      <c r="OU41" s="15"/>
      <c r="OV41" s="15"/>
      <c r="OW41" s="15"/>
      <c r="OX41" s="15"/>
      <c r="OY41" s="15"/>
      <c r="OZ41" s="15"/>
      <c r="PA41" s="15"/>
      <c r="PB41" s="15"/>
      <c r="PC41" s="15"/>
      <c r="PD41" s="15"/>
      <c r="PE41" s="15"/>
      <c r="PF41" s="15"/>
      <c r="PG41" s="15"/>
      <c r="PH41" s="15"/>
      <c r="PI41" s="15"/>
      <c r="PJ41" s="15"/>
      <c r="PK41" s="15"/>
      <c r="PL41" s="15"/>
      <c r="PM41" s="15"/>
      <c r="PN41" s="15"/>
      <c r="PO41" s="15"/>
      <c r="PP41" s="15"/>
      <c r="PQ41" s="15"/>
      <c r="PR41" s="15"/>
      <c r="PS41" s="15"/>
      <c r="PT41" s="15"/>
      <c r="PU41" s="15"/>
      <c r="PV41" s="15"/>
      <c r="PW41" s="15"/>
      <c r="PX41" s="15"/>
      <c r="PY41" s="15"/>
      <c r="PZ41" s="15"/>
      <c r="QA41" s="15"/>
      <c r="QB41" s="15"/>
      <c r="QC41" s="15"/>
      <c r="QD41" s="15"/>
      <c r="QE41" s="15"/>
      <c r="QF41" s="15"/>
      <c r="QG41" s="15"/>
      <c r="QH41" s="15"/>
      <c r="QI41" s="15"/>
      <c r="QJ41" s="15"/>
      <c r="QK41" s="15"/>
      <c r="QL41" s="15"/>
      <c r="QM41" s="15"/>
      <c r="QN41" s="15"/>
      <c r="QO41" s="15"/>
      <c r="QP41" s="15"/>
      <c r="QQ41" s="15"/>
      <c r="QR41" s="15"/>
      <c r="QS41" s="15"/>
      <c r="QT41" s="15"/>
      <c r="QU41" s="15"/>
      <c r="QV41" s="15"/>
      <c r="QW41" s="15"/>
      <c r="QX41" s="15"/>
      <c r="QY41" s="15"/>
      <c r="QZ41" s="15"/>
      <c r="RA41" s="15"/>
      <c r="RB41" s="15"/>
      <c r="RC41" s="15"/>
      <c r="RD41" s="15"/>
      <c r="RE41" s="15"/>
      <c r="RF41" s="15"/>
      <c r="RG41" s="15"/>
      <c r="RH41" s="15"/>
      <c r="RI41" s="15"/>
      <c r="RJ41" s="15"/>
      <c r="RK41" s="15"/>
      <c r="RL41" s="15"/>
      <c r="RM41" s="15"/>
      <c r="RN41" s="15"/>
      <c r="RO41" s="15"/>
      <c r="RP41" s="15"/>
      <c r="RQ41" s="15"/>
      <c r="RR41" s="15"/>
      <c r="RS41" s="15"/>
      <c r="RT41" s="15"/>
      <c r="RU41" s="15"/>
      <c r="RV41" s="15"/>
      <c r="RW41" s="15"/>
      <c r="RX41" s="15"/>
      <c r="RY41" s="15"/>
      <c r="RZ41" s="15"/>
      <c r="SA41" s="15"/>
      <c r="SB41" s="15"/>
      <c r="SC41" s="15"/>
      <c r="SD41" s="15"/>
      <c r="SE41" s="15"/>
      <c r="SF41" s="15"/>
      <c r="SG41" s="15"/>
      <c r="SH41" s="15"/>
      <c r="SI41" s="15"/>
      <c r="SJ41" s="15"/>
      <c r="SK41" s="15"/>
      <c r="SL41" s="15"/>
      <c r="SM41" s="15"/>
      <c r="SN41" s="15"/>
      <c r="SO41" s="15"/>
      <c r="SP41" s="15"/>
      <c r="SQ41" s="15"/>
      <c r="SR41" s="15"/>
      <c r="SS41" s="15"/>
      <c r="ST41" s="15"/>
      <c r="SU41" s="15"/>
      <c r="SV41" s="15"/>
      <c r="SW41" s="15"/>
      <c r="SX41" s="15"/>
      <c r="SY41" s="15"/>
      <c r="SZ41" s="15"/>
      <c r="TA41" s="15"/>
      <c r="TB41" s="15"/>
      <c r="TC41" s="15"/>
      <c r="TD41" s="15"/>
      <c r="TE41" s="15"/>
      <c r="TF41" s="15"/>
      <c r="TG41" s="15"/>
      <c r="TH41" s="15"/>
      <c r="TI41" s="15"/>
      <c r="TJ41" s="15"/>
      <c r="TK41" s="15"/>
      <c r="TL41" s="15"/>
      <c r="TM41" s="15"/>
      <c r="TN41" s="15"/>
      <c r="TO41" s="15"/>
      <c r="TP41" s="15"/>
      <c r="TQ41" s="15"/>
      <c r="TR41" s="15"/>
      <c r="TS41" s="15"/>
      <c r="TT41" s="15"/>
      <c r="TU41" s="15"/>
      <c r="TV41" s="15"/>
      <c r="TW41" s="15"/>
      <c r="TX41" s="15"/>
      <c r="TY41" s="15"/>
      <c r="TZ41" s="15"/>
      <c r="UA41" s="15"/>
      <c r="UB41" s="15"/>
      <c r="UC41" s="15"/>
      <c r="UD41" s="15"/>
      <c r="UE41" s="15"/>
      <c r="UF41" s="15"/>
      <c r="UG41" s="15"/>
      <c r="UH41" s="15"/>
      <c r="UI41" s="15"/>
      <c r="UJ41" s="15"/>
      <c r="UK41" s="15"/>
      <c r="UL41" s="15"/>
      <c r="UM41" s="15"/>
      <c r="UN41" s="15"/>
      <c r="UO41" s="15"/>
      <c r="UP41" s="15"/>
      <c r="UQ41" s="15"/>
      <c r="UR41" s="15"/>
      <c r="US41" s="15"/>
      <c r="UT41" s="15"/>
      <c r="UU41" s="15"/>
      <c r="UV41" s="15"/>
      <c r="UW41" s="15"/>
      <c r="UX41" s="15"/>
      <c r="UY41" s="15"/>
      <c r="UZ41" s="15"/>
      <c r="VA41" s="15"/>
      <c r="VB41" s="15"/>
      <c r="VC41" s="15"/>
      <c r="VD41" s="15"/>
      <c r="VE41" s="15"/>
      <c r="VF41" s="15"/>
      <c r="VG41" s="15"/>
      <c r="VH41" s="15"/>
      <c r="VI41" s="15"/>
      <c r="VJ41" s="15"/>
      <c r="VK41" s="15"/>
      <c r="VL41" s="15"/>
      <c r="VM41" s="15"/>
      <c r="VN41" s="15"/>
      <c r="VO41" s="15"/>
      <c r="VP41" s="15"/>
      <c r="VQ41" s="15"/>
      <c r="VR41" s="15"/>
      <c r="VS41" s="15"/>
      <c r="VT41" s="15"/>
      <c r="VU41" s="15"/>
      <c r="VV41" s="15"/>
      <c r="VW41" s="15"/>
      <c r="VX41" s="15"/>
      <c r="VY41" s="15"/>
      <c r="VZ41" s="15"/>
      <c r="WA41" s="15"/>
      <c r="WB41" s="15"/>
      <c r="WC41" s="15"/>
      <c r="WD41" s="15"/>
      <c r="WE41" s="15"/>
      <c r="WF41" s="15"/>
      <c r="WG41" s="15"/>
      <c r="WH41" s="15"/>
      <c r="WI41" s="15"/>
      <c r="WJ41" s="15"/>
      <c r="WK41" s="15"/>
      <c r="WL41" s="15"/>
      <c r="WM41" s="15"/>
      <c r="WN41" s="15"/>
      <c r="WO41" s="15"/>
      <c r="WP41" s="15"/>
      <c r="WQ41" s="15"/>
      <c r="WR41" s="15"/>
      <c r="WS41" s="15"/>
      <c r="WT41" s="15"/>
      <c r="WU41" s="15"/>
      <c r="WV41" s="15"/>
      <c r="WW41" s="15"/>
      <c r="WX41" s="15"/>
      <c r="WY41" s="15"/>
      <c r="WZ41" s="15"/>
      <c r="XA41" s="15"/>
      <c r="XB41" s="15"/>
      <c r="XC41" s="15"/>
      <c r="XD41" s="15"/>
      <c r="XE41" s="15"/>
      <c r="XF41" s="15"/>
      <c r="XG41" s="15"/>
      <c r="XH41" s="15"/>
      <c r="XI41" s="15"/>
      <c r="XJ41" s="15"/>
      <c r="XK41" s="15"/>
      <c r="XL41" s="15"/>
      <c r="XM41" s="15"/>
      <c r="XN41" s="15"/>
      <c r="XO41" s="15"/>
      <c r="XP41" s="15"/>
      <c r="XQ41" s="15"/>
      <c r="XR41" s="15"/>
      <c r="XS41" s="15"/>
      <c r="XT41" s="15"/>
      <c r="XU41" s="15"/>
      <c r="XV41" s="15"/>
      <c r="XW41" s="15"/>
      <c r="XX41" s="15"/>
      <c r="XY41" s="15"/>
      <c r="XZ41" s="15"/>
      <c r="YA41" s="15"/>
      <c r="YB41" s="15"/>
      <c r="YC41" s="15"/>
      <c r="YD41" s="15"/>
      <c r="YE41" s="15"/>
      <c r="YF41" s="15"/>
      <c r="YG41" s="15"/>
      <c r="YH41" s="15"/>
      <c r="YI41" s="15"/>
      <c r="YJ41" s="15"/>
      <c r="YK41" s="15"/>
      <c r="YL41" s="15"/>
      <c r="YM41" s="15"/>
      <c r="YN41" s="15"/>
      <c r="YO41" s="15"/>
      <c r="YP41" s="15"/>
      <c r="YQ41" s="15"/>
      <c r="YR41" s="15"/>
      <c r="YS41" s="15"/>
      <c r="YT41" s="15"/>
      <c r="YU41" s="15"/>
      <c r="YV41" s="15"/>
      <c r="YW41" s="15"/>
      <c r="YX41" s="15"/>
      <c r="YY41" s="15"/>
      <c r="YZ41" s="15"/>
      <c r="ZA41" s="15"/>
      <c r="ZB41" s="15"/>
      <c r="ZC41" s="15"/>
      <c r="ZD41" s="15"/>
      <c r="ZE41" s="15"/>
      <c r="ZF41" s="15"/>
      <c r="ZG41" s="15"/>
      <c r="ZH41" s="15"/>
      <c r="ZI41" s="15"/>
      <c r="ZJ41" s="15"/>
      <c r="ZK41" s="15"/>
      <c r="ZL41" s="15"/>
      <c r="ZM41" s="15"/>
      <c r="ZN41" s="15"/>
      <c r="ZO41" s="15"/>
      <c r="ZP41" s="15"/>
      <c r="ZQ41" s="15"/>
      <c r="ZR41" s="15"/>
      <c r="ZS41" s="15"/>
      <c r="ZT41" s="15"/>
      <c r="ZU41" s="15"/>
      <c r="ZV41" s="15"/>
      <c r="ZW41" s="15"/>
      <c r="ZX41" s="15"/>
      <c r="ZY41" s="15"/>
      <c r="ZZ41" s="15"/>
      <c r="AAA41" s="15"/>
      <c r="AAB41" s="15"/>
      <c r="AAC41" s="15"/>
      <c r="AAD41" s="15"/>
      <c r="AAE41" s="15"/>
      <c r="AAF41" s="15"/>
      <c r="AAG41" s="15"/>
      <c r="AAH41" s="15"/>
      <c r="AAI41" s="15"/>
      <c r="AAJ41" s="15"/>
      <c r="AAK41" s="15"/>
      <c r="AAL41" s="15"/>
      <c r="AAM41" s="15"/>
      <c r="AAN41" s="15"/>
      <c r="AAO41" s="15"/>
      <c r="AAP41" s="15"/>
      <c r="AAQ41" s="15"/>
      <c r="AAR41" s="15"/>
      <c r="AAS41" s="15"/>
      <c r="AAT41" s="15"/>
      <c r="AAU41" s="15"/>
      <c r="AAV41" s="15"/>
      <c r="AAW41" s="15"/>
      <c r="AAX41" s="15"/>
      <c r="AAY41" s="15"/>
      <c r="AAZ41" s="15"/>
      <c r="ABA41" s="15"/>
      <c r="ABB41" s="15"/>
      <c r="ABC41" s="15"/>
      <c r="ABD41" s="15"/>
      <c r="ABE41" s="15"/>
      <c r="ABF41" s="15"/>
      <c r="ABG41" s="15"/>
      <c r="ABH41" s="15"/>
      <c r="ABI41" s="15"/>
      <c r="ABJ41" s="15"/>
      <c r="ABK41" s="15"/>
      <c r="ABL41" s="15"/>
      <c r="ABM41" s="15"/>
      <c r="ABN41" s="15"/>
      <c r="ABO41" s="15"/>
      <c r="ABP41" s="15"/>
      <c r="ABQ41" s="15"/>
      <c r="ABR41" s="15"/>
      <c r="ABS41" s="15"/>
      <c r="ABT41" s="15"/>
      <c r="ABU41" s="15"/>
      <c r="ABV41" s="15"/>
      <c r="ABW41" s="15"/>
      <c r="ABX41" s="15"/>
      <c r="ABY41" s="15"/>
      <c r="ABZ41" s="15"/>
      <c r="ACA41" s="15"/>
      <c r="ACB41" s="15"/>
      <c r="ACC41" s="15"/>
      <c r="ACD41" s="15"/>
      <c r="ACE41" s="15"/>
      <c r="ACF41" s="15"/>
      <c r="ACG41" s="15"/>
      <c r="ACH41" s="15"/>
      <c r="ACI41" s="15"/>
      <c r="ACJ41" s="15"/>
      <c r="ACK41" s="15"/>
      <c r="ACL41" s="15"/>
      <c r="ACM41" s="15"/>
      <c r="ACN41" s="15"/>
      <c r="ACO41" s="15"/>
      <c r="ACP41" s="15"/>
      <c r="ACQ41" s="15"/>
      <c r="ACR41" s="15"/>
      <c r="ACS41" s="15"/>
      <c r="ACT41" s="15"/>
      <c r="ACU41" s="15"/>
      <c r="ACV41" s="15"/>
      <c r="ACW41" s="15"/>
      <c r="ACX41" s="15"/>
      <c r="ACY41" s="15"/>
      <c r="ACZ41" s="15"/>
      <c r="ADA41" s="15"/>
      <c r="ADB41" s="15"/>
      <c r="ADC41" s="15"/>
      <c r="ADD41" s="15"/>
      <c r="ADE41" s="15"/>
      <c r="ADF41" s="15"/>
      <c r="ADG41" s="15"/>
      <c r="ADH41" s="15"/>
      <c r="ADI41" s="15"/>
      <c r="ADJ41" s="15"/>
      <c r="ADK41" s="15"/>
      <c r="ADL41" s="15"/>
      <c r="ADM41" s="15"/>
      <c r="ADN41" s="15"/>
      <c r="ADO41" s="15"/>
      <c r="ADP41" s="15"/>
      <c r="ADQ41" s="15"/>
      <c r="ADR41" s="15"/>
      <c r="ADS41" s="15"/>
      <c r="ADT41" s="15"/>
      <c r="ADU41" s="15"/>
      <c r="ADV41" s="15"/>
      <c r="ADW41" s="15"/>
      <c r="ADX41" s="15"/>
      <c r="ADY41" s="15"/>
      <c r="ADZ41" s="15"/>
      <c r="AEA41" s="15"/>
      <c r="AEB41" s="15"/>
      <c r="AEC41" s="15"/>
      <c r="AED41" s="15"/>
      <c r="AEE41" s="15"/>
      <c r="AEF41" s="15"/>
      <c r="AEG41" s="15"/>
      <c r="AEH41" s="15"/>
      <c r="AEI41" s="15"/>
      <c r="AEJ41" s="15"/>
      <c r="AEK41" s="15"/>
      <c r="AEL41" s="15"/>
      <c r="AEM41" s="15"/>
      <c r="AEN41" s="15"/>
      <c r="AEO41" s="15"/>
      <c r="AEP41" s="15"/>
      <c r="AEQ41" s="15"/>
      <c r="AER41" s="15"/>
      <c r="AES41" s="15"/>
      <c r="AET41" s="15"/>
      <c r="AEU41" s="15"/>
      <c r="AEV41" s="15"/>
      <c r="AEW41" s="15"/>
      <c r="AEX41" s="15"/>
      <c r="AEY41" s="15"/>
      <c r="AEZ41" s="15"/>
      <c r="AFA41" s="15"/>
      <c r="AFB41" s="15"/>
      <c r="AFC41" s="15"/>
      <c r="AFD41" s="15"/>
      <c r="AFE41" s="15"/>
      <c r="AFF41" s="15"/>
      <c r="AFG41" s="15"/>
      <c r="AFH41" s="15"/>
      <c r="AFI41" s="15"/>
      <c r="AFJ41" s="15"/>
      <c r="AFK41" s="15"/>
      <c r="AFL41" s="15"/>
      <c r="AFM41" s="15"/>
      <c r="AFN41" s="15"/>
      <c r="AFO41" s="15"/>
      <c r="AFP41" s="15"/>
      <c r="AFQ41" s="15"/>
      <c r="AFR41" s="15"/>
      <c r="AFS41" s="15"/>
      <c r="AFT41" s="15"/>
      <c r="AFU41" s="15"/>
      <c r="AFV41" s="15"/>
      <c r="AFW41" s="15"/>
      <c r="AFX41" s="15"/>
      <c r="AFY41" s="15"/>
      <c r="AFZ41" s="15"/>
      <c r="AGA41" s="15"/>
      <c r="AGB41" s="15"/>
      <c r="AGC41" s="15"/>
      <c r="AGD41" s="15"/>
      <c r="AGE41" s="15"/>
      <c r="AGF41" s="15"/>
      <c r="AGG41" s="15"/>
      <c r="AGH41" s="15"/>
      <c r="AGI41" s="15"/>
      <c r="AGJ41" s="15"/>
      <c r="AGK41" s="15"/>
      <c r="AGL41" s="15"/>
      <c r="AGM41" s="15"/>
      <c r="AGN41" s="15"/>
      <c r="AGO41" s="15"/>
      <c r="AGP41" s="15"/>
      <c r="AGQ41" s="15"/>
      <c r="AGR41" s="15"/>
      <c r="AGS41" s="15"/>
      <c r="AGT41" s="15"/>
      <c r="AGU41" s="15"/>
      <c r="AGV41" s="15"/>
      <c r="AGW41" s="15"/>
      <c r="AGX41" s="15"/>
      <c r="AGY41" s="15"/>
      <c r="AGZ41" s="15"/>
      <c r="AHA41" s="15"/>
      <c r="AHB41" s="15"/>
      <c r="AHC41" s="15"/>
      <c r="AHD41" s="15"/>
      <c r="AHE41" s="15"/>
      <c r="AHF41" s="15"/>
      <c r="AHG41" s="15"/>
      <c r="AHH41" s="15"/>
      <c r="AHI41" s="15"/>
      <c r="AHJ41" s="15"/>
      <c r="AHK41" s="15"/>
      <c r="AHL41" s="15"/>
      <c r="AHM41" s="15"/>
      <c r="AHN41" s="15"/>
      <c r="AHO41" s="15"/>
      <c r="AHP41" s="15"/>
      <c r="AHQ41" s="15"/>
      <c r="AHR41" s="15"/>
      <c r="AHS41" s="15"/>
      <c r="AHT41" s="15"/>
      <c r="AHU41" s="15"/>
      <c r="AHV41" s="15"/>
      <c r="AHW41" s="15"/>
      <c r="AHX41" s="15"/>
      <c r="AHY41" s="15"/>
      <c r="AHZ41" s="15"/>
      <c r="AIA41" s="15"/>
      <c r="AIB41" s="15"/>
      <c r="AIC41" s="15"/>
      <c r="AID41" s="15"/>
      <c r="AIE41" s="15"/>
      <c r="AIF41" s="15"/>
      <c r="AIG41" s="15"/>
      <c r="AIH41" s="15"/>
      <c r="AII41" s="15"/>
      <c r="AIJ41" s="15"/>
      <c r="AIK41" s="15"/>
      <c r="AIL41" s="15"/>
      <c r="AIM41" s="15"/>
      <c r="AIN41" s="15"/>
      <c r="AIO41" s="15"/>
      <c r="AIP41" s="15"/>
      <c r="AIQ41" s="15"/>
      <c r="AIR41" s="15"/>
      <c r="AIS41" s="15"/>
      <c r="AIT41" s="15"/>
      <c r="AIU41" s="15"/>
      <c r="AIV41" s="15"/>
      <c r="AIW41" s="15"/>
      <c r="AIX41" s="15"/>
      <c r="AIY41" s="15"/>
      <c r="AIZ41" s="15"/>
      <c r="AJA41" s="15"/>
      <c r="AJB41" s="15"/>
      <c r="AJC41" s="15"/>
      <c r="AJD41" s="15"/>
      <c r="AJE41" s="15"/>
      <c r="AJF41" s="15"/>
      <c r="AJG41" s="15"/>
      <c r="AJH41" s="15"/>
      <c r="AJI41" s="15"/>
      <c r="AJJ41" s="15"/>
      <c r="AJK41" s="15"/>
      <c r="AJL41" s="15"/>
      <c r="AJM41" s="15"/>
      <c r="AJN41" s="15"/>
      <c r="AJO41" s="15"/>
      <c r="AJP41" s="15"/>
      <c r="AJQ41" s="15"/>
      <c r="AJR41" s="15"/>
      <c r="AJS41" s="15"/>
      <c r="AJT41" s="15"/>
      <c r="AJU41" s="15"/>
      <c r="AJV41" s="15"/>
      <c r="AJW41" s="15"/>
      <c r="AJX41" s="15"/>
      <c r="AJY41" s="15"/>
      <c r="AJZ41" s="15"/>
      <c r="AKA41" s="15"/>
      <c r="AKB41" s="15"/>
      <c r="AKC41" s="15"/>
      <c r="AKD41" s="15"/>
      <c r="AKE41" s="15"/>
      <c r="AKF41" s="15"/>
      <c r="AKG41" s="15"/>
      <c r="AKH41" s="15"/>
      <c r="AKI41" s="15"/>
      <c r="AKJ41" s="15"/>
      <c r="AKK41" s="15"/>
      <c r="AKL41" s="15"/>
      <c r="AKM41" s="15"/>
      <c r="AKN41" s="15"/>
      <c r="AKO41" s="15"/>
      <c r="AKP41" s="15"/>
      <c r="AKQ41" s="15"/>
      <c r="AKR41" s="15"/>
      <c r="AKS41" s="15"/>
      <c r="AKT41" s="15"/>
      <c r="AKU41" s="15"/>
      <c r="AKV41" s="15"/>
      <c r="AKW41" s="15"/>
      <c r="AKX41" s="15"/>
      <c r="AKY41" s="15"/>
      <c r="AKZ41" s="15"/>
      <c r="ALA41" s="15"/>
      <c r="ALB41" s="15"/>
      <c r="ALC41" s="15"/>
      <c r="ALD41" s="15"/>
      <c r="ALE41" s="15"/>
      <c r="ALF41" s="15"/>
      <c r="ALG41" s="15"/>
      <c r="ALH41" s="15"/>
      <c r="ALI41" s="15"/>
      <c r="ALJ41" s="15"/>
      <c r="ALK41" s="15"/>
      <c r="ALL41" s="15"/>
      <c r="ALM41" s="15"/>
      <c r="ALN41" s="15"/>
      <c r="ALO41" s="15"/>
      <c r="ALP41" s="15"/>
      <c r="ALQ41" s="15"/>
      <c r="ALR41" s="15"/>
      <c r="ALS41" s="15"/>
      <c r="ALT41" s="15"/>
      <c r="ALU41" s="15"/>
      <c r="ALV41" s="15"/>
      <c r="ALW41" s="15"/>
      <c r="ALX41" s="15"/>
      <c r="ALY41" s="15"/>
      <c r="ALZ41" s="15"/>
      <c r="AMA41" s="15"/>
      <c r="AMB41" s="15"/>
      <c r="AMC41" s="15"/>
      <c r="AMD41" s="15"/>
      <c r="AME41" s="15"/>
      <c r="AMF41" s="15"/>
      <c r="AMG41" s="15"/>
      <c r="AMH41" s="15"/>
      <c r="AMI41" s="15"/>
      <c r="AMJ41" s="15"/>
      <c r="AMK41" s="15"/>
      <c r="AML41" s="15"/>
      <c r="AMM41" s="16"/>
      <c r="AMN41" s="16"/>
      <c r="AMO41" s="16"/>
      <c r="AMP41" s="16"/>
      <c r="AMQ41" s="16"/>
      <c r="AMR41" s="16"/>
      <c r="AMS41" s="16"/>
      <c r="AMT41" s="16"/>
      <c r="AMU41" s="16"/>
      <c r="AMV41" s="16"/>
      <c r="AMW41" s="16"/>
      <c r="AMX41" s="16"/>
      <c r="AMY41" s="16"/>
      <c r="AMZ41" s="16"/>
      <c r="ANA41" s="16"/>
      <c r="ANB41" s="16"/>
      <c r="ANC41" s="16"/>
    </row>
    <row r="42" spans="1:1043">
      <c r="A42" s="15"/>
      <c r="B42" s="20"/>
      <c r="C42" s="20"/>
      <c r="D42" s="20"/>
      <c r="E42" s="20"/>
      <c r="F42" s="20"/>
      <c r="G42" s="21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Y42" s="15"/>
      <c r="Z42" s="47"/>
      <c r="AA42" s="15"/>
      <c r="AB42" s="15"/>
      <c r="AC42" s="15"/>
      <c r="AD42" s="15"/>
      <c r="AE42" s="15"/>
      <c r="AF42" s="15"/>
      <c r="AG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  <c r="IX42" s="15"/>
      <c r="IY42" s="15"/>
      <c r="IZ42" s="15"/>
      <c r="JA42" s="15"/>
      <c r="JB42" s="15"/>
      <c r="JC42" s="15"/>
      <c r="JD42" s="15"/>
      <c r="JE42" s="15"/>
      <c r="JF42" s="15"/>
      <c r="JG42" s="15"/>
      <c r="JH42" s="15"/>
      <c r="JI42" s="15"/>
      <c r="JJ42" s="15"/>
      <c r="JK42" s="15"/>
      <c r="JL42" s="15"/>
      <c r="JM42" s="15"/>
      <c r="JN42" s="15"/>
      <c r="JO42" s="15"/>
      <c r="JP42" s="15"/>
      <c r="JQ42" s="15"/>
      <c r="JR42" s="15"/>
      <c r="JS42" s="15"/>
      <c r="JT42" s="15"/>
      <c r="JU42" s="15"/>
      <c r="JV42" s="15"/>
      <c r="JW42" s="15"/>
      <c r="JX42" s="15"/>
      <c r="JY42" s="15"/>
      <c r="JZ42" s="15"/>
      <c r="KA42" s="15"/>
      <c r="KB42" s="15"/>
      <c r="KC42" s="15"/>
      <c r="KD42" s="15"/>
      <c r="KE42" s="15"/>
      <c r="KF42" s="15"/>
      <c r="KG42" s="15"/>
      <c r="KH42" s="15"/>
      <c r="KI42" s="15"/>
      <c r="KJ42" s="15"/>
      <c r="KK42" s="15"/>
      <c r="KL42" s="15"/>
      <c r="KM42" s="15"/>
      <c r="KN42" s="15"/>
      <c r="KO42" s="15"/>
      <c r="KP42" s="15"/>
      <c r="KQ42" s="15"/>
      <c r="KR42" s="15"/>
      <c r="KS42" s="15"/>
      <c r="KT42" s="15"/>
      <c r="KU42" s="15"/>
      <c r="KV42" s="15"/>
      <c r="KW42" s="15"/>
      <c r="KX42" s="15"/>
      <c r="KY42" s="15"/>
      <c r="KZ42" s="15"/>
      <c r="LA42" s="15"/>
      <c r="LB42" s="15"/>
      <c r="LC42" s="15"/>
      <c r="LD42" s="15"/>
      <c r="LE42" s="15"/>
      <c r="LF42" s="15"/>
      <c r="LG42" s="15"/>
      <c r="LH42" s="15"/>
      <c r="LI42" s="15"/>
      <c r="LJ42" s="15"/>
      <c r="LK42" s="15"/>
      <c r="LL42" s="15"/>
      <c r="LM42" s="15"/>
      <c r="LN42" s="15"/>
      <c r="LO42" s="15"/>
      <c r="LP42" s="15"/>
      <c r="LQ42" s="15"/>
      <c r="LR42" s="15"/>
      <c r="LS42" s="15"/>
      <c r="LT42" s="15"/>
      <c r="LU42" s="15"/>
      <c r="LV42" s="15"/>
      <c r="LW42" s="15"/>
      <c r="LX42" s="15"/>
      <c r="LY42" s="15"/>
      <c r="LZ42" s="15"/>
      <c r="MA42" s="15"/>
      <c r="MB42" s="15"/>
      <c r="MC42" s="15"/>
      <c r="MD42" s="15"/>
      <c r="ME42" s="15"/>
      <c r="MF42" s="15"/>
      <c r="MG42" s="15"/>
      <c r="MH42" s="15"/>
      <c r="MI42" s="15"/>
      <c r="MJ42" s="15"/>
      <c r="MK42" s="15"/>
      <c r="ML42" s="15"/>
      <c r="MM42" s="15"/>
      <c r="MN42" s="15"/>
      <c r="MO42" s="15"/>
      <c r="MP42" s="15"/>
      <c r="MQ42" s="15"/>
      <c r="MR42" s="15"/>
      <c r="MS42" s="15"/>
      <c r="MT42" s="15"/>
      <c r="MU42" s="15"/>
      <c r="MV42" s="15"/>
      <c r="MW42" s="15"/>
      <c r="MX42" s="15"/>
      <c r="MY42" s="15"/>
      <c r="MZ42" s="15"/>
      <c r="NA42" s="15"/>
      <c r="NB42" s="15"/>
      <c r="NC42" s="15"/>
      <c r="ND42" s="15"/>
      <c r="NE42" s="15"/>
      <c r="NF42" s="15"/>
      <c r="NG42" s="15"/>
      <c r="NH42" s="15"/>
      <c r="NI42" s="15"/>
      <c r="NJ42" s="15"/>
      <c r="NK42" s="15"/>
      <c r="NL42" s="15"/>
      <c r="NM42" s="15"/>
      <c r="NN42" s="15"/>
      <c r="NO42" s="15"/>
      <c r="NP42" s="15"/>
      <c r="NQ42" s="15"/>
      <c r="NR42" s="15"/>
      <c r="NS42" s="15"/>
      <c r="NT42" s="15"/>
      <c r="NU42" s="15"/>
      <c r="NV42" s="15"/>
      <c r="NW42" s="15"/>
      <c r="NX42" s="15"/>
      <c r="NY42" s="15"/>
      <c r="NZ42" s="15"/>
      <c r="OA42" s="15"/>
      <c r="OB42" s="15"/>
      <c r="OC42" s="15"/>
      <c r="OD42" s="15"/>
      <c r="OE42" s="15"/>
      <c r="OF42" s="15"/>
      <c r="OG42" s="15"/>
      <c r="OH42" s="15"/>
      <c r="OI42" s="15"/>
      <c r="OJ42" s="15"/>
      <c r="OK42" s="15"/>
      <c r="OL42" s="15"/>
      <c r="OM42" s="15"/>
      <c r="ON42" s="15"/>
      <c r="OO42" s="15"/>
      <c r="OP42" s="15"/>
      <c r="OQ42" s="15"/>
      <c r="OR42" s="15"/>
      <c r="OS42" s="15"/>
      <c r="OT42" s="15"/>
      <c r="OU42" s="15"/>
      <c r="OV42" s="15"/>
      <c r="OW42" s="15"/>
      <c r="OX42" s="15"/>
      <c r="OY42" s="15"/>
      <c r="OZ42" s="15"/>
      <c r="PA42" s="15"/>
      <c r="PB42" s="15"/>
      <c r="PC42" s="15"/>
      <c r="PD42" s="15"/>
      <c r="PE42" s="15"/>
      <c r="PF42" s="15"/>
      <c r="PG42" s="15"/>
      <c r="PH42" s="15"/>
      <c r="PI42" s="15"/>
      <c r="PJ42" s="15"/>
      <c r="PK42" s="15"/>
      <c r="PL42" s="15"/>
      <c r="PM42" s="15"/>
      <c r="PN42" s="15"/>
      <c r="PO42" s="15"/>
      <c r="PP42" s="15"/>
      <c r="PQ42" s="15"/>
      <c r="PR42" s="15"/>
      <c r="PS42" s="15"/>
      <c r="PT42" s="15"/>
      <c r="PU42" s="15"/>
      <c r="PV42" s="15"/>
      <c r="PW42" s="15"/>
      <c r="PX42" s="15"/>
      <c r="PY42" s="15"/>
      <c r="PZ42" s="15"/>
      <c r="QA42" s="15"/>
      <c r="QB42" s="15"/>
      <c r="QC42" s="15"/>
      <c r="QD42" s="15"/>
      <c r="QE42" s="15"/>
      <c r="QF42" s="15"/>
      <c r="QG42" s="15"/>
      <c r="QH42" s="15"/>
      <c r="QI42" s="15"/>
      <c r="QJ42" s="15"/>
      <c r="QK42" s="15"/>
      <c r="QL42" s="15"/>
      <c r="QM42" s="15"/>
      <c r="QN42" s="15"/>
      <c r="QO42" s="15"/>
      <c r="QP42" s="15"/>
      <c r="QQ42" s="15"/>
      <c r="QR42" s="15"/>
      <c r="QS42" s="15"/>
      <c r="QT42" s="15"/>
      <c r="QU42" s="15"/>
      <c r="QV42" s="15"/>
      <c r="QW42" s="15"/>
      <c r="QX42" s="15"/>
      <c r="QY42" s="15"/>
      <c r="QZ42" s="15"/>
      <c r="RA42" s="15"/>
      <c r="RB42" s="15"/>
      <c r="RC42" s="15"/>
      <c r="RD42" s="15"/>
      <c r="RE42" s="15"/>
      <c r="RF42" s="15"/>
      <c r="RG42" s="15"/>
      <c r="RH42" s="15"/>
      <c r="RI42" s="15"/>
      <c r="RJ42" s="15"/>
      <c r="RK42" s="15"/>
      <c r="RL42" s="15"/>
      <c r="RM42" s="15"/>
      <c r="RN42" s="15"/>
      <c r="RO42" s="15"/>
      <c r="RP42" s="15"/>
      <c r="RQ42" s="15"/>
      <c r="RR42" s="15"/>
      <c r="RS42" s="15"/>
      <c r="RT42" s="15"/>
      <c r="RU42" s="15"/>
      <c r="RV42" s="15"/>
      <c r="RW42" s="15"/>
      <c r="RX42" s="15"/>
      <c r="RY42" s="15"/>
      <c r="RZ42" s="15"/>
      <c r="SA42" s="15"/>
      <c r="SB42" s="15"/>
      <c r="SC42" s="15"/>
      <c r="SD42" s="15"/>
      <c r="SE42" s="15"/>
      <c r="SF42" s="15"/>
      <c r="SG42" s="15"/>
      <c r="SH42" s="15"/>
      <c r="SI42" s="15"/>
      <c r="SJ42" s="15"/>
      <c r="SK42" s="15"/>
      <c r="SL42" s="15"/>
      <c r="SM42" s="15"/>
      <c r="SN42" s="15"/>
      <c r="SO42" s="15"/>
      <c r="SP42" s="15"/>
      <c r="SQ42" s="15"/>
      <c r="SR42" s="15"/>
      <c r="SS42" s="15"/>
      <c r="ST42" s="15"/>
      <c r="SU42" s="15"/>
      <c r="SV42" s="15"/>
      <c r="SW42" s="15"/>
      <c r="SX42" s="15"/>
      <c r="SY42" s="15"/>
      <c r="SZ42" s="15"/>
      <c r="TA42" s="15"/>
      <c r="TB42" s="15"/>
      <c r="TC42" s="15"/>
      <c r="TD42" s="15"/>
      <c r="TE42" s="15"/>
      <c r="TF42" s="15"/>
      <c r="TG42" s="15"/>
      <c r="TH42" s="15"/>
      <c r="TI42" s="15"/>
      <c r="TJ42" s="15"/>
      <c r="TK42" s="15"/>
      <c r="TL42" s="15"/>
      <c r="TM42" s="15"/>
      <c r="TN42" s="15"/>
      <c r="TO42" s="15"/>
      <c r="TP42" s="15"/>
      <c r="TQ42" s="15"/>
      <c r="TR42" s="15"/>
      <c r="TS42" s="15"/>
      <c r="TT42" s="15"/>
      <c r="TU42" s="15"/>
      <c r="TV42" s="15"/>
      <c r="TW42" s="15"/>
      <c r="TX42" s="15"/>
      <c r="TY42" s="15"/>
      <c r="TZ42" s="15"/>
      <c r="UA42" s="15"/>
      <c r="UB42" s="15"/>
      <c r="UC42" s="15"/>
      <c r="UD42" s="15"/>
      <c r="UE42" s="15"/>
      <c r="UF42" s="15"/>
      <c r="UG42" s="15"/>
      <c r="UH42" s="15"/>
      <c r="UI42" s="15"/>
      <c r="UJ42" s="15"/>
      <c r="UK42" s="15"/>
      <c r="UL42" s="15"/>
      <c r="UM42" s="15"/>
      <c r="UN42" s="15"/>
      <c r="UO42" s="15"/>
      <c r="UP42" s="15"/>
      <c r="UQ42" s="15"/>
      <c r="UR42" s="15"/>
      <c r="US42" s="15"/>
      <c r="UT42" s="15"/>
      <c r="UU42" s="15"/>
      <c r="UV42" s="15"/>
      <c r="UW42" s="15"/>
      <c r="UX42" s="15"/>
      <c r="UY42" s="15"/>
      <c r="UZ42" s="15"/>
      <c r="VA42" s="15"/>
      <c r="VB42" s="15"/>
      <c r="VC42" s="15"/>
      <c r="VD42" s="15"/>
      <c r="VE42" s="15"/>
      <c r="VF42" s="15"/>
      <c r="VG42" s="15"/>
      <c r="VH42" s="15"/>
      <c r="VI42" s="15"/>
      <c r="VJ42" s="15"/>
      <c r="VK42" s="15"/>
      <c r="VL42" s="15"/>
      <c r="VM42" s="15"/>
      <c r="VN42" s="15"/>
      <c r="VO42" s="15"/>
      <c r="VP42" s="15"/>
      <c r="VQ42" s="15"/>
      <c r="VR42" s="15"/>
      <c r="VS42" s="15"/>
      <c r="VT42" s="15"/>
      <c r="VU42" s="15"/>
      <c r="VV42" s="15"/>
      <c r="VW42" s="15"/>
      <c r="VX42" s="15"/>
      <c r="VY42" s="15"/>
      <c r="VZ42" s="15"/>
      <c r="WA42" s="15"/>
      <c r="WB42" s="15"/>
      <c r="WC42" s="15"/>
      <c r="WD42" s="15"/>
      <c r="WE42" s="15"/>
      <c r="WF42" s="15"/>
      <c r="WG42" s="15"/>
      <c r="WH42" s="15"/>
      <c r="WI42" s="15"/>
      <c r="WJ42" s="15"/>
      <c r="WK42" s="15"/>
      <c r="WL42" s="15"/>
      <c r="WM42" s="15"/>
      <c r="WN42" s="15"/>
      <c r="WO42" s="15"/>
      <c r="WP42" s="15"/>
      <c r="WQ42" s="15"/>
      <c r="WR42" s="15"/>
      <c r="WS42" s="15"/>
      <c r="WT42" s="15"/>
      <c r="WU42" s="15"/>
      <c r="WV42" s="15"/>
      <c r="WW42" s="15"/>
      <c r="WX42" s="15"/>
      <c r="WY42" s="15"/>
      <c r="WZ42" s="15"/>
      <c r="XA42" s="15"/>
      <c r="XB42" s="15"/>
      <c r="XC42" s="15"/>
      <c r="XD42" s="15"/>
      <c r="XE42" s="15"/>
      <c r="XF42" s="15"/>
      <c r="XG42" s="15"/>
      <c r="XH42" s="15"/>
      <c r="XI42" s="15"/>
      <c r="XJ42" s="15"/>
      <c r="XK42" s="15"/>
      <c r="XL42" s="15"/>
      <c r="XM42" s="15"/>
      <c r="XN42" s="15"/>
      <c r="XO42" s="15"/>
      <c r="XP42" s="15"/>
      <c r="XQ42" s="15"/>
      <c r="XR42" s="15"/>
      <c r="XS42" s="15"/>
      <c r="XT42" s="15"/>
      <c r="XU42" s="15"/>
      <c r="XV42" s="15"/>
      <c r="XW42" s="15"/>
      <c r="XX42" s="15"/>
      <c r="XY42" s="15"/>
      <c r="XZ42" s="15"/>
      <c r="YA42" s="15"/>
      <c r="YB42" s="15"/>
      <c r="YC42" s="15"/>
      <c r="YD42" s="15"/>
      <c r="YE42" s="15"/>
      <c r="YF42" s="15"/>
      <c r="YG42" s="15"/>
      <c r="YH42" s="15"/>
      <c r="YI42" s="15"/>
      <c r="YJ42" s="15"/>
      <c r="YK42" s="15"/>
      <c r="YL42" s="15"/>
      <c r="YM42" s="15"/>
      <c r="YN42" s="15"/>
      <c r="YO42" s="15"/>
      <c r="YP42" s="15"/>
      <c r="YQ42" s="15"/>
      <c r="YR42" s="15"/>
      <c r="YS42" s="15"/>
      <c r="YT42" s="15"/>
      <c r="YU42" s="15"/>
      <c r="YV42" s="15"/>
      <c r="YW42" s="15"/>
      <c r="YX42" s="15"/>
      <c r="YY42" s="15"/>
      <c r="YZ42" s="15"/>
      <c r="ZA42" s="15"/>
      <c r="ZB42" s="15"/>
      <c r="ZC42" s="15"/>
      <c r="ZD42" s="15"/>
      <c r="ZE42" s="15"/>
      <c r="ZF42" s="15"/>
      <c r="ZG42" s="15"/>
      <c r="ZH42" s="15"/>
      <c r="ZI42" s="15"/>
      <c r="ZJ42" s="15"/>
      <c r="ZK42" s="15"/>
      <c r="ZL42" s="15"/>
      <c r="ZM42" s="15"/>
      <c r="ZN42" s="15"/>
      <c r="ZO42" s="15"/>
      <c r="ZP42" s="15"/>
      <c r="ZQ42" s="15"/>
      <c r="ZR42" s="15"/>
      <c r="ZS42" s="15"/>
      <c r="ZT42" s="15"/>
      <c r="ZU42" s="15"/>
      <c r="ZV42" s="15"/>
      <c r="ZW42" s="15"/>
      <c r="ZX42" s="15"/>
      <c r="ZY42" s="15"/>
      <c r="ZZ42" s="15"/>
      <c r="AAA42" s="15"/>
      <c r="AAB42" s="15"/>
      <c r="AAC42" s="15"/>
      <c r="AAD42" s="15"/>
      <c r="AAE42" s="15"/>
      <c r="AAF42" s="15"/>
      <c r="AAG42" s="15"/>
      <c r="AAH42" s="15"/>
      <c r="AAI42" s="15"/>
      <c r="AAJ42" s="15"/>
      <c r="AAK42" s="15"/>
      <c r="AAL42" s="15"/>
      <c r="AAM42" s="15"/>
      <c r="AAN42" s="15"/>
      <c r="AAO42" s="15"/>
      <c r="AAP42" s="15"/>
      <c r="AAQ42" s="15"/>
      <c r="AAR42" s="15"/>
      <c r="AAS42" s="15"/>
      <c r="AAT42" s="15"/>
      <c r="AAU42" s="15"/>
      <c r="AAV42" s="15"/>
      <c r="AAW42" s="15"/>
      <c r="AAX42" s="15"/>
      <c r="AAY42" s="15"/>
      <c r="AAZ42" s="15"/>
      <c r="ABA42" s="15"/>
      <c r="ABB42" s="15"/>
      <c r="ABC42" s="15"/>
      <c r="ABD42" s="15"/>
      <c r="ABE42" s="15"/>
      <c r="ABF42" s="15"/>
      <c r="ABG42" s="15"/>
      <c r="ABH42" s="15"/>
      <c r="ABI42" s="15"/>
      <c r="ABJ42" s="15"/>
      <c r="ABK42" s="15"/>
      <c r="ABL42" s="15"/>
      <c r="ABM42" s="15"/>
      <c r="ABN42" s="15"/>
      <c r="ABO42" s="15"/>
      <c r="ABP42" s="15"/>
      <c r="ABQ42" s="15"/>
      <c r="ABR42" s="15"/>
      <c r="ABS42" s="15"/>
      <c r="ABT42" s="15"/>
      <c r="ABU42" s="15"/>
      <c r="ABV42" s="15"/>
      <c r="ABW42" s="15"/>
      <c r="ABX42" s="15"/>
      <c r="ABY42" s="15"/>
      <c r="ABZ42" s="15"/>
      <c r="ACA42" s="15"/>
      <c r="ACB42" s="15"/>
      <c r="ACC42" s="15"/>
      <c r="ACD42" s="15"/>
      <c r="ACE42" s="15"/>
      <c r="ACF42" s="15"/>
      <c r="ACG42" s="15"/>
      <c r="ACH42" s="15"/>
      <c r="ACI42" s="15"/>
      <c r="ACJ42" s="15"/>
      <c r="ACK42" s="15"/>
      <c r="ACL42" s="15"/>
      <c r="ACM42" s="15"/>
      <c r="ACN42" s="15"/>
      <c r="ACO42" s="15"/>
      <c r="ACP42" s="15"/>
      <c r="ACQ42" s="15"/>
      <c r="ACR42" s="15"/>
      <c r="ACS42" s="15"/>
      <c r="ACT42" s="15"/>
      <c r="ACU42" s="15"/>
      <c r="ACV42" s="15"/>
      <c r="ACW42" s="15"/>
      <c r="ACX42" s="15"/>
      <c r="ACY42" s="15"/>
      <c r="ACZ42" s="15"/>
      <c r="ADA42" s="15"/>
      <c r="ADB42" s="15"/>
      <c r="ADC42" s="15"/>
      <c r="ADD42" s="15"/>
      <c r="ADE42" s="15"/>
      <c r="ADF42" s="15"/>
      <c r="ADG42" s="15"/>
      <c r="ADH42" s="15"/>
      <c r="ADI42" s="15"/>
      <c r="ADJ42" s="15"/>
      <c r="ADK42" s="15"/>
      <c r="ADL42" s="15"/>
      <c r="ADM42" s="15"/>
      <c r="ADN42" s="15"/>
      <c r="ADO42" s="15"/>
      <c r="ADP42" s="15"/>
      <c r="ADQ42" s="15"/>
      <c r="ADR42" s="15"/>
      <c r="ADS42" s="15"/>
      <c r="ADT42" s="15"/>
      <c r="ADU42" s="15"/>
      <c r="ADV42" s="15"/>
      <c r="ADW42" s="15"/>
      <c r="ADX42" s="15"/>
      <c r="ADY42" s="15"/>
      <c r="ADZ42" s="15"/>
      <c r="AEA42" s="15"/>
      <c r="AEB42" s="15"/>
      <c r="AEC42" s="15"/>
      <c r="AED42" s="15"/>
      <c r="AEE42" s="15"/>
      <c r="AEF42" s="15"/>
      <c r="AEG42" s="15"/>
      <c r="AEH42" s="15"/>
      <c r="AEI42" s="15"/>
      <c r="AEJ42" s="15"/>
      <c r="AEK42" s="15"/>
      <c r="AEL42" s="15"/>
      <c r="AEM42" s="15"/>
      <c r="AEN42" s="15"/>
      <c r="AEO42" s="15"/>
      <c r="AEP42" s="15"/>
      <c r="AEQ42" s="15"/>
      <c r="AER42" s="15"/>
      <c r="AES42" s="15"/>
      <c r="AET42" s="15"/>
      <c r="AEU42" s="15"/>
      <c r="AEV42" s="15"/>
      <c r="AEW42" s="15"/>
      <c r="AEX42" s="15"/>
      <c r="AEY42" s="15"/>
      <c r="AEZ42" s="15"/>
      <c r="AFA42" s="15"/>
      <c r="AFB42" s="15"/>
      <c r="AFC42" s="15"/>
      <c r="AFD42" s="15"/>
      <c r="AFE42" s="15"/>
      <c r="AFF42" s="15"/>
      <c r="AFG42" s="15"/>
      <c r="AFH42" s="15"/>
      <c r="AFI42" s="15"/>
      <c r="AFJ42" s="15"/>
      <c r="AFK42" s="15"/>
      <c r="AFL42" s="15"/>
      <c r="AFM42" s="15"/>
      <c r="AFN42" s="15"/>
      <c r="AFO42" s="15"/>
      <c r="AFP42" s="15"/>
      <c r="AFQ42" s="15"/>
      <c r="AFR42" s="15"/>
      <c r="AFS42" s="15"/>
      <c r="AFT42" s="15"/>
      <c r="AFU42" s="15"/>
      <c r="AFV42" s="15"/>
      <c r="AFW42" s="15"/>
      <c r="AFX42" s="15"/>
      <c r="AFY42" s="15"/>
      <c r="AFZ42" s="15"/>
      <c r="AGA42" s="15"/>
      <c r="AGB42" s="15"/>
      <c r="AGC42" s="15"/>
      <c r="AGD42" s="15"/>
      <c r="AGE42" s="15"/>
      <c r="AGF42" s="15"/>
      <c r="AGG42" s="15"/>
      <c r="AGH42" s="15"/>
      <c r="AGI42" s="15"/>
      <c r="AGJ42" s="15"/>
      <c r="AGK42" s="15"/>
      <c r="AGL42" s="15"/>
      <c r="AGM42" s="15"/>
      <c r="AGN42" s="15"/>
      <c r="AGO42" s="15"/>
      <c r="AGP42" s="15"/>
      <c r="AGQ42" s="15"/>
      <c r="AGR42" s="15"/>
      <c r="AGS42" s="15"/>
      <c r="AGT42" s="15"/>
      <c r="AGU42" s="15"/>
      <c r="AGV42" s="15"/>
      <c r="AGW42" s="15"/>
      <c r="AGX42" s="15"/>
      <c r="AGY42" s="15"/>
      <c r="AGZ42" s="15"/>
      <c r="AHA42" s="15"/>
      <c r="AHB42" s="15"/>
      <c r="AHC42" s="15"/>
      <c r="AHD42" s="15"/>
      <c r="AHE42" s="15"/>
      <c r="AHF42" s="15"/>
      <c r="AHG42" s="15"/>
      <c r="AHH42" s="15"/>
      <c r="AHI42" s="15"/>
      <c r="AHJ42" s="15"/>
      <c r="AHK42" s="15"/>
      <c r="AHL42" s="15"/>
      <c r="AHM42" s="15"/>
      <c r="AHN42" s="15"/>
      <c r="AHO42" s="15"/>
      <c r="AHP42" s="15"/>
      <c r="AHQ42" s="15"/>
      <c r="AHR42" s="15"/>
      <c r="AHS42" s="15"/>
      <c r="AHT42" s="15"/>
      <c r="AHU42" s="15"/>
      <c r="AHV42" s="15"/>
      <c r="AHW42" s="15"/>
      <c r="AHX42" s="15"/>
      <c r="AHY42" s="15"/>
      <c r="AHZ42" s="15"/>
      <c r="AIA42" s="15"/>
      <c r="AIB42" s="15"/>
      <c r="AIC42" s="15"/>
      <c r="AID42" s="15"/>
      <c r="AIE42" s="15"/>
      <c r="AIF42" s="15"/>
      <c r="AIG42" s="15"/>
      <c r="AIH42" s="15"/>
      <c r="AII42" s="15"/>
      <c r="AIJ42" s="15"/>
      <c r="AIK42" s="15"/>
      <c r="AIL42" s="15"/>
      <c r="AIM42" s="15"/>
      <c r="AIN42" s="15"/>
      <c r="AIO42" s="15"/>
      <c r="AIP42" s="15"/>
      <c r="AIQ42" s="15"/>
      <c r="AIR42" s="15"/>
      <c r="AIS42" s="15"/>
      <c r="AIT42" s="15"/>
      <c r="AIU42" s="15"/>
      <c r="AIV42" s="15"/>
      <c r="AIW42" s="15"/>
      <c r="AIX42" s="15"/>
      <c r="AIY42" s="15"/>
      <c r="AIZ42" s="15"/>
      <c r="AJA42" s="15"/>
      <c r="AJB42" s="15"/>
      <c r="AJC42" s="15"/>
      <c r="AJD42" s="15"/>
      <c r="AJE42" s="15"/>
      <c r="AJF42" s="15"/>
      <c r="AJG42" s="15"/>
      <c r="AJH42" s="15"/>
      <c r="AJI42" s="15"/>
      <c r="AJJ42" s="15"/>
      <c r="AJK42" s="15"/>
      <c r="AJL42" s="15"/>
      <c r="AJM42" s="15"/>
      <c r="AJN42" s="15"/>
      <c r="AJO42" s="15"/>
      <c r="AJP42" s="15"/>
      <c r="AJQ42" s="15"/>
      <c r="AJR42" s="15"/>
      <c r="AJS42" s="15"/>
      <c r="AJT42" s="15"/>
      <c r="AJU42" s="15"/>
      <c r="AJV42" s="15"/>
      <c r="AJW42" s="15"/>
      <c r="AJX42" s="15"/>
      <c r="AJY42" s="15"/>
      <c r="AJZ42" s="15"/>
      <c r="AKA42" s="15"/>
      <c r="AKB42" s="15"/>
      <c r="AKC42" s="15"/>
      <c r="AKD42" s="15"/>
      <c r="AKE42" s="15"/>
      <c r="AKF42" s="15"/>
      <c r="AKG42" s="15"/>
      <c r="AKH42" s="15"/>
      <c r="AKI42" s="15"/>
      <c r="AKJ42" s="15"/>
      <c r="AKK42" s="15"/>
      <c r="AKL42" s="15"/>
      <c r="AKM42" s="15"/>
      <c r="AKN42" s="15"/>
      <c r="AKO42" s="15"/>
      <c r="AKP42" s="15"/>
      <c r="AKQ42" s="15"/>
      <c r="AKR42" s="15"/>
      <c r="AKS42" s="15"/>
      <c r="AKT42" s="15"/>
      <c r="AKU42" s="15"/>
      <c r="AKV42" s="15"/>
      <c r="AKW42" s="15"/>
      <c r="AKX42" s="15"/>
      <c r="AKY42" s="15"/>
      <c r="AKZ42" s="15"/>
      <c r="ALA42" s="15"/>
      <c r="ALB42" s="15"/>
      <c r="ALC42" s="15"/>
      <c r="ALD42" s="15"/>
      <c r="ALE42" s="15"/>
      <c r="ALF42" s="15"/>
      <c r="ALG42" s="15"/>
      <c r="ALH42" s="15"/>
      <c r="ALI42" s="15"/>
      <c r="ALJ42" s="15"/>
      <c r="ALK42" s="15"/>
      <c r="ALL42" s="15"/>
      <c r="ALM42" s="15"/>
      <c r="ALN42" s="15"/>
      <c r="ALO42" s="15"/>
      <c r="ALP42" s="15"/>
      <c r="ALQ42" s="15"/>
      <c r="ALR42" s="15"/>
      <c r="ALS42" s="15"/>
      <c r="ALT42" s="15"/>
      <c r="ALU42" s="15"/>
      <c r="ALV42" s="15"/>
      <c r="ALW42" s="15"/>
      <c r="ALX42" s="15"/>
      <c r="ALY42" s="15"/>
      <c r="ALZ42" s="15"/>
      <c r="AMA42" s="15"/>
      <c r="AMB42" s="15"/>
      <c r="AMC42" s="15"/>
      <c r="AMD42" s="15"/>
      <c r="AME42" s="15"/>
      <c r="AMF42" s="15"/>
      <c r="AMG42" s="15"/>
      <c r="AMH42" s="15"/>
      <c r="AMI42" s="15"/>
      <c r="AMJ42" s="15"/>
      <c r="AMK42" s="15"/>
      <c r="AML42" s="15"/>
      <c r="AMM42" s="16"/>
      <c r="AMN42" s="16"/>
      <c r="AMO42" s="16"/>
      <c r="AMP42" s="16"/>
      <c r="AMQ42" s="16"/>
      <c r="AMR42" s="16"/>
      <c r="AMS42" s="16"/>
      <c r="AMT42" s="16"/>
      <c r="AMU42" s="16"/>
      <c r="AMV42" s="16"/>
      <c r="AMW42" s="16"/>
      <c r="AMX42" s="16"/>
      <c r="AMY42" s="16"/>
      <c r="AMZ42" s="16"/>
      <c r="ANA42" s="16"/>
    </row>
    <row r="43" spans="1:1043">
      <c r="A43" s="15"/>
      <c r="B43" s="20"/>
      <c r="C43" s="20"/>
      <c r="D43" s="20"/>
      <c r="E43" s="20"/>
      <c r="F43" s="20"/>
      <c r="G43" s="89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21"/>
      <c r="S43" s="21"/>
      <c r="T43" s="21"/>
      <c r="U43" s="13"/>
      <c r="V43" s="13"/>
      <c r="Y43" s="15"/>
      <c r="Z43" s="47"/>
      <c r="AA43" s="15"/>
      <c r="AB43" s="15"/>
      <c r="AC43" s="15"/>
      <c r="AD43" s="15"/>
      <c r="AE43" s="15"/>
      <c r="AF43" s="15"/>
      <c r="AG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  <c r="IX43" s="15"/>
      <c r="IY43" s="15"/>
      <c r="IZ43" s="15"/>
      <c r="JA43" s="15"/>
      <c r="JB43" s="15"/>
      <c r="JC43" s="15"/>
      <c r="JD43" s="15"/>
      <c r="JE43" s="15"/>
      <c r="JF43" s="15"/>
      <c r="JG43" s="15"/>
      <c r="JH43" s="15"/>
      <c r="JI43" s="15"/>
      <c r="JJ43" s="15"/>
      <c r="JK43" s="15"/>
      <c r="JL43" s="15"/>
      <c r="JM43" s="15"/>
      <c r="JN43" s="15"/>
      <c r="JO43" s="15"/>
      <c r="JP43" s="15"/>
      <c r="JQ43" s="15"/>
      <c r="JR43" s="15"/>
      <c r="JS43" s="15"/>
      <c r="JT43" s="15"/>
      <c r="JU43" s="15"/>
      <c r="JV43" s="15"/>
      <c r="JW43" s="15"/>
      <c r="JX43" s="15"/>
      <c r="JY43" s="15"/>
      <c r="JZ43" s="15"/>
      <c r="KA43" s="15"/>
      <c r="KB43" s="15"/>
      <c r="KC43" s="15"/>
      <c r="KD43" s="15"/>
      <c r="KE43" s="15"/>
      <c r="KF43" s="15"/>
      <c r="KG43" s="15"/>
      <c r="KH43" s="15"/>
      <c r="KI43" s="15"/>
      <c r="KJ43" s="15"/>
      <c r="KK43" s="15"/>
      <c r="KL43" s="15"/>
      <c r="KM43" s="15"/>
      <c r="KN43" s="15"/>
      <c r="KO43" s="15"/>
      <c r="KP43" s="15"/>
      <c r="KQ43" s="15"/>
      <c r="KR43" s="15"/>
      <c r="KS43" s="15"/>
      <c r="KT43" s="15"/>
      <c r="KU43" s="15"/>
      <c r="KV43" s="15"/>
      <c r="KW43" s="15"/>
      <c r="KX43" s="15"/>
      <c r="KY43" s="15"/>
      <c r="KZ43" s="15"/>
      <c r="LA43" s="15"/>
      <c r="LB43" s="15"/>
      <c r="LC43" s="15"/>
      <c r="LD43" s="15"/>
      <c r="LE43" s="15"/>
      <c r="LF43" s="15"/>
      <c r="LG43" s="15"/>
      <c r="LH43" s="15"/>
      <c r="LI43" s="15"/>
      <c r="LJ43" s="15"/>
      <c r="LK43" s="15"/>
      <c r="LL43" s="15"/>
      <c r="LM43" s="15"/>
      <c r="LN43" s="15"/>
      <c r="LO43" s="15"/>
      <c r="LP43" s="15"/>
      <c r="LQ43" s="15"/>
      <c r="LR43" s="15"/>
      <c r="LS43" s="15"/>
      <c r="LT43" s="15"/>
      <c r="LU43" s="15"/>
      <c r="LV43" s="15"/>
      <c r="LW43" s="15"/>
      <c r="LX43" s="15"/>
      <c r="LY43" s="15"/>
      <c r="LZ43" s="15"/>
      <c r="MA43" s="15"/>
      <c r="MB43" s="15"/>
      <c r="MC43" s="15"/>
      <c r="MD43" s="15"/>
      <c r="ME43" s="15"/>
      <c r="MF43" s="15"/>
      <c r="MG43" s="15"/>
      <c r="MH43" s="15"/>
      <c r="MI43" s="15"/>
      <c r="MJ43" s="15"/>
      <c r="MK43" s="15"/>
      <c r="ML43" s="15"/>
      <c r="MM43" s="15"/>
      <c r="MN43" s="15"/>
      <c r="MO43" s="15"/>
      <c r="MP43" s="15"/>
      <c r="MQ43" s="15"/>
      <c r="MR43" s="15"/>
      <c r="MS43" s="15"/>
      <c r="MT43" s="15"/>
      <c r="MU43" s="15"/>
      <c r="MV43" s="15"/>
      <c r="MW43" s="15"/>
      <c r="MX43" s="15"/>
      <c r="MY43" s="15"/>
      <c r="MZ43" s="15"/>
      <c r="NA43" s="15"/>
      <c r="NB43" s="15"/>
      <c r="NC43" s="15"/>
      <c r="ND43" s="15"/>
      <c r="NE43" s="15"/>
      <c r="NF43" s="15"/>
      <c r="NG43" s="15"/>
      <c r="NH43" s="15"/>
      <c r="NI43" s="15"/>
      <c r="NJ43" s="15"/>
      <c r="NK43" s="15"/>
      <c r="NL43" s="15"/>
      <c r="NM43" s="15"/>
      <c r="NN43" s="15"/>
      <c r="NO43" s="15"/>
      <c r="NP43" s="15"/>
      <c r="NQ43" s="15"/>
      <c r="NR43" s="15"/>
      <c r="NS43" s="15"/>
      <c r="NT43" s="15"/>
      <c r="NU43" s="15"/>
      <c r="NV43" s="15"/>
      <c r="NW43" s="15"/>
      <c r="NX43" s="15"/>
      <c r="NY43" s="15"/>
      <c r="NZ43" s="15"/>
      <c r="OA43" s="15"/>
      <c r="OB43" s="15"/>
      <c r="OC43" s="15"/>
      <c r="OD43" s="15"/>
      <c r="OE43" s="15"/>
      <c r="OF43" s="15"/>
      <c r="OG43" s="15"/>
      <c r="OH43" s="15"/>
      <c r="OI43" s="15"/>
      <c r="OJ43" s="15"/>
      <c r="OK43" s="15"/>
      <c r="OL43" s="15"/>
      <c r="OM43" s="15"/>
      <c r="ON43" s="15"/>
      <c r="OO43" s="15"/>
      <c r="OP43" s="15"/>
      <c r="OQ43" s="15"/>
      <c r="OR43" s="15"/>
      <c r="OS43" s="15"/>
      <c r="OT43" s="15"/>
      <c r="OU43" s="15"/>
      <c r="OV43" s="15"/>
      <c r="OW43" s="15"/>
      <c r="OX43" s="15"/>
      <c r="OY43" s="15"/>
      <c r="OZ43" s="15"/>
      <c r="PA43" s="15"/>
      <c r="PB43" s="15"/>
      <c r="PC43" s="15"/>
      <c r="PD43" s="15"/>
      <c r="PE43" s="15"/>
      <c r="PF43" s="15"/>
      <c r="PG43" s="15"/>
      <c r="PH43" s="15"/>
      <c r="PI43" s="15"/>
      <c r="PJ43" s="15"/>
      <c r="PK43" s="15"/>
      <c r="PL43" s="15"/>
      <c r="PM43" s="15"/>
      <c r="PN43" s="15"/>
      <c r="PO43" s="15"/>
      <c r="PP43" s="15"/>
      <c r="PQ43" s="15"/>
      <c r="PR43" s="15"/>
      <c r="PS43" s="15"/>
      <c r="PT43" s="15"/>
      <c r="PU43" s="15"/>
      <c r="PV43" s="15"/>
      <c r="PW43" s="15"/>
      <c r="PX43" s="15"/>
      <c r="PY43" s="15"/>
      <c r="PZ43" s="15"/>
      <c r="QA43" s="15"/>
      <c r="QB43" s="15"/>
      <c r="QC43" s="15"/>
      <c r="QD43" s="15"/>
      <c r="QE43" s="15"/>
      <c r="QF43" s="15"/>
      <c r="QG43" s="15"/>
      <c r="QH43" s="15"/>
      <c r="QI43" s="15"/>
      <c r="QJ43" s="15"/>
      <c r="QK43" s="15"/>
      <c r="QL43" s="15"/>
      <c r="QM43" s="15"/>
      <c r="QN43" s="15"/>
      <c r="QO43" s="15"/>
      <c r="QP43" s="15"/>
      <c r="QQ43" s="15"/>
      <c r="QR43" s="15"/>
      <c r="QS43" s="15"/>
      <c r="QT43" s="15"/>
      <c r="QU43" s="15"/>
      <c r="QV43" s="15"/>
      <c r="QW43" s="15"/>
      <c r="QX43" s="15"/>
      <c r="QY43" s="15"/>
      <c r="QZ43" s="15"/>
      <c r="RA43" s="15"/>
      <c r="RB43" s="15"/>
      <c r="RC43" s="15"/>
      <c r="RD43" s="15"/>
      <c r="RE43" s="15"/>
      <c r="RF43" s="15"/>
      <c r="RG43" s="15"/>
      <c r="RH43" s="15"/>
      <c r="RI43" s="15"/>
      <c r="RJ43" s="15"/>
      <c r="RK43" s="15"/>
      <c r="RL43" s="15"/>
      <c r="RM43" s="15"/>
      <c r="RN43" s="15"/>
      <c r="RO43" s="15"/>
      <c r="RP43" s="15"/>
      <c r="RQ43" s="15"/>
      <c r="RR43" s="15"/>
      <c r="RS43" s="15"/>
      <c r="RT43" s="15"/>
      <c r="RU43" s="15"/>
      <c r="RV43" s="15"/>
      <c r="RW43" s="15"/>
      <c r="RX43" s="15"/>
      <c r="RY43" s="15"/>
      <c r="RZ43" s="15"/>
      <c r="SA43" s="15"/>
      <c r="SB43" s="15"/>
      <c r="SC43" s="15"/>
      <c r="SD43" s="15"/>
      <c r="SE43" s="15"/>
      <c r="SF43" s="15"/>
      <c r="SG43" s="15"/>
      <c r="SH43" s="15"/>
      <c r="SI43" s="15"/>
      <c r="SJ43" s="15"/>
      <c r="SK43" s="15"/>
      <c r="SL43" s="15"/>
      <c r="SM43" s="15"/>
      <c r="SN43" s="15"/>
      <c r="SO43" s="15"/>
      <c r="SP43" s="15"/>
      <c r="SQ43" s="15"/>
      <c r="SR43" s="15"/>
      <c r="SS43" s="15"/>
      <c r="ST43" s="15"/>
      <c r="SU43" s="15"/>
      <c r="SV43" s="15"/>
      <c r="SW43" s="15"/>
      <c r="SX43" s="15"/>
      <c r="SY43" s="15"/>
      <c r="SZ43" s="15"/>
      <c r="TA43" s="15"/>
      <c r="TB43" s="15"/>
      <c r="TC43" s="15"/>
      <c r="TD43" s="15"/>
      <c r="TE43" s="15"/>
      <c r="TF43" s="15"/>
      <c r="TG43" s="15"/>
      <c r="TH43" s="15"/>
      <c r="TI43" s="15"/>
      <c r="TJ43" s="15"/>
      <c r="TK43" s="15"/>
      <c r="TL43" s="15"/>
      <c r="TM43" s="15"/>
      <c r="TN43" s="15"/>
      <c r="TO43" s="15"/>
      <c r="TP43" s="15"/>
      <c r="TQ43" s="15"/>
      <c r="TR43" s="15"/>
      <c r="TS43" s="15"/>
      <c r="TT43" s="15"/>
      <c r="TU43" s="15"/>
      <c r="TV43" s="15"/>
      <c r="TW43" s="15"/>
      <c r="TX43" s="15"/>
      <c r="TY43" s="15"/>
      <c r="TZ43" s="15"/>
      <c r="UA43" s="15"/>
      <c r="UB43" s="15"/>
      <c r="UC43" s="15"/>
      <c r="UD43" s="15"/>
      <c r="UE43" s="15"/>
      <c r="UF43" s="15"/>
      <c r="UG43" s="15"/>
      <c r="UH43" s="15"/>
      <c r="UI43" s="15"/>
      <c r="UJ43" s="15"/>
      <c r="UK43" s="15"/>
      <c r="UL43" s="15"/>
      <c r="UM43" s="15"/>
      <c r="UN43" s="15"/>
      <c r="UO43" s="15"/>
      <c r="UP43" s="15"/>
      <c r="UQ43" s="15"/>
      <c r="UR43" s="15"/>
      <c r="US43" s="15"/>
      <c r="UT43" s="15"/>
      <c r="UU43" s="15"/>
      <c r="UV43" s="15"/>
      <c r="UW43" s="15"/>
      <c r="UX43" s="15"/>
      <c r="UY43" s="15"/>
      <c r="UZ43" s="15"/>
      <c r="VA43" s="15"/>
      <c r="VB43" s="15"/>
      <c r="VC43" s="15"/>
      <c r="VD43" s="15"/>
      <c r="VE43" s="15"/>
      <c r="VF43" s="15"/>
      <c r="VG43" s="15"/>
      <c r="VH43" s="15"/>
      <c r="VI43" s="15"/>
      <c r="VJ43" s="15"/>
      <c r="VK43" s="15"/>
      <c r="VL43" s="15"/>
      <c r="VM43" s="15"/>
      <c r="VN43" s="15"/>
      <c r="VO43" s="15"/>
      <c r="VP43" s="15"/>
      <c r="VQ43" s="15"/>
      <c r="VR43" s="15"/>
      <c r="VS43" s="15"/>
      <c r="VT43" s="15"/>
      <c r="VU43" s="15"/>
      <c r="VV43" s="15"/>
      <c r="VW43" s="15"/>
      <c r="VX43" s="15"/>
      <c r="VY43" s="15"/>
      <c r="VZ43" s="15"/>
      <c r="WA43" s="15"/>
      <c r="WB43" s="15"/>
      <c r="WC43" s="15"/>
      <c r="WD43" s="15"/>
      <c r="WE43" s="15"/>
      <c r="WF43" s="15"/>
      <c r="WG43" s="15"/>
      <c r="WH43" s="15"/>
      <c r="WI43" s="15"/>
      <c r="WJ43" s="15"/>
      <c r="WK43" s="15"/>
      <c r="WL43" s="15"/>
      <c r="WM43" s="15"/>
      <c r="WN43" s="15"/>
      <c r="WO43" s="15"/>
      <c r="WP43" s="15"/>
      <c r="WQ43" s="15"/>
      <c r="WR43" s="15"/>
      <c r="WS43" s="15"/>
      <c r="WT43" s="15"/>
      <c r="WU43" s="15"/>
      <c r="WV43" s="15"/>
      <c r="WW43" s="15"/>
      <c r="WX43" s="15"/>
      <c r="WY43" s="15"/>
      <c r="WZ43" s="15"/>
      <c r="XA43" s="15"/>
      <c r="XB43" s="15"/>
      <c r="XC43" s="15"/>
      <c r="XD43" s="15"/>
      <c r="XE43" s="15"/>
      <c r="XF43" s="15"/>
      <c r="XG43" s="15"/>
      <c r="XH43" s="15"/>
      <c r="XI43" s="15"/>
      <c r="XJ43" s="15"/>
      <c r="XK43" s="15"/>
      <c r="XL43" s="15"/>
      <c r="XM43" s="15"/>
      <c r="XN43" s="15"/>
      <c r="XO43" s="15"/>
      <c r="XP43" s="15"/>
      <c r="XQ43" s="15"/>
      <c r="XR43" s="15"/>
      <c r="XS43" s="15"/>
      <c r="XT43" s="15"/>
      <c r="XU43" s="15"/>
      <c r="XV43" s="15"/>
      <c r="XW43" s="15"/>
      <c r="XX43" s="15"/>
      <c r="XY43" s="15"/>
      <c r="XZ43" s="15"/>
      <c r="YA43" s="15"/>
      <c r="YB43" s="15"/>
      <c r="YC43" s="15"/>
      <c r="YD43" s="15"/>
      <c r="YE43" s="15"/>
      <c r="YF43" s="15"/>
      <c r="YG43" s="15"/>
      <c r="YH43" s="15"/>
      <c r="YI43" s="15"/>
      <c r="YJ43" s="15"/>
      <c r="YK43" s="15"/>
      <c r="YL43" s="15"/>
      <c r="YM43" s="15"/>
      <c r="YN43" s="15"/>
      <c r="YO43" s="15"/>
      <c r="YP43" s="15"/>
      <c r="YQ43" s="15"/>
      <c r="YR43" s="15"/>
      <c r="YS43" s="15"/>
      <c r="YT43" s="15"/>
      <c r="YU43" s="15"/>
      <c r="YV43" s="15"/>
      <c r="YW43" s="15"/>
      <c r="YX43" s="15"/>
      <c r="YY43" s="15"/>
      <c r="YZ43" s="15"/>
      <c r="ZA43" s="15"/>
      <c r="ZB43" s="15"/>
      <c r="ZC43" s="15"/>
      <c r="ZD43" s="15"/>
      <c r="ZE43" s="15"/>
      <c r="ZF43" s="15"/>
      <c r="ZG43" s="15"/>
      <c r="ZH43" s="15"/>
      <c r="ZI43" s="15"/>
      <c r="ZJ43" s="15"/>
      <c r="ZK43" s="15"/>
      <c r="ZL43" s="15"/>
      <c r="ZM43" s="15"/>
      <c r="ZN43" s="15"/>
      <c r="ZO43" s="15"/>
      <c r="ZP43" s="15"/>
      <c r="ZQ43" s="15"/>
      <c r="ZR43" s="15"/>
      <c r="ZS43" s="15"/>
      <c r="ZT43" s="15"/>
      <c r="ZU43" s="15"/>
      <c r="ZV43" s="15"/>
      <c r="ZW43" s="15"/>
      <c r="ZX43" s="15"/>
      <c r="ZY43" s="15"/>
      <c r="ZZ43" s="15"/>
      <c r="AAA43" s="15"/>
      <c r="AAB43" s="15"/>
      <c r="AAC43" s="15"/>
      <c r="AAD43" s="15"/>
      <c r="AAE43" s="15"/>
      <c r="AAF43" s="15"/>
      <c r="AAG43" s="15"/>
      <c r="AAH43" s="15"/>
      <c r="AAI43" s="15"/>
      <c r="AAJ43" s="15"/>
      <c r="AAK43" s="15"/>
      <c r="AAL43" s="15"/>
      <c r="AAM43" s="15"/>
      <c r="AAN43" s="15"/>
      <c r="AAO43" s="15"/>
      <c r="AAP43" s="15"/>
      <c r="AAQ43" s="15"/>
      <c r="AAR43" s="15"/>
      <c r="AAS43" s="15"/>
      <c r="AAT43" s="15"/>
      <c r="AAU43" s="15"/>
      <c r="AAV43" s="15"/>
      <c r="AAW43" s="15"/>
      <c r="AAX43" s="15"/>
      <c r="AAY43" s="15"/>
      <c r="AAZ43" s="15"/>
      <c r="ABA43" s="15"/>
      <c r="ABB43" s="15"/>
      <c r="ABC43" s="15"/>
      <c r="ABD43" s="15"/>
      <c r="ABE43" s="15"/>
      <c r="ABF43" s="15"/>
      <c r="ABG43" s="15"/>
      <c r="ABH43" s="15"/>
      <c r="ABI43" s="15"/>
      <c r="ABJ43" s="15"/>
      <c r="ABK43" s="15"/>
      <c r="ABL43" s="15"/>
      <c r="ABM43" s="15"/>
      <c r="ABN43" s="15"/>
      <c r="ABO43" s="15"/>
      <c r="ABP43" s="15"/>
      <c r="ABQ43" s="15"/>
      <c r="ABR43" s="15"/>
      <c r="ABS43" s="15"/>
      <c r="ABT43" s="15"/>
      <c r="ABU43" s="15"/>
      <c r="ABV43" s="15"/>
      <c r="ABW43" s="15"/>
      <c r="ABX43" s="15"/>
      <c r="ABY43" s="15"/>
      <c r="ABZ43" s="15"/>
      <c r="ACA43" s="15"/>
      <c r="ACB43" s="15"/>
      <c r="ACC43" s="15"/>
      <c r="ACD43" s="15"/>
      <c r="ACE43" s="15"/>
      <c r="ACF43" s="15"/>
      <c r="ACG43" s="15"/>
      <c r="ACH43" s="15"/>
      <c r="ACI43" s="15"/>
      <c r="ACJ43" s="15"/>
      <c r="ACK43" s="15"/>
      <c r="ACL43" s="15"/>
      <c r="ACM43" s="15"/>
      <c r="ACN43" s="15"/>
      <c r="ACO43" s="15"/>
      <c r="ACP43" s="15"/>
      <c r="ACQ43" s="15"/>
      <c r="ACR43" s="15"/>
      <c r="ACS43" s="15"/>
      <c r="ACT43" s="15"/>
      <c r="ACU43" s="15"/>
      <c r="ACV43" s="15"/>
      <c r="ACW43" s="15"/>
      <c r="ACX43" s="15"/>
      <c r="ACY43" s="15"/>
      <c r="ACZ43" s="15"/>
      <c r="ADA43" s="15"/>
      <c r="ADB43" s="15"/>
      <c r="ADC43" s="15"/>
      <c r="ADD43" s="15"/>
      <c r="ADE43" s="15"/>
      <c r="ADF43" s="15"/>
      <c r="ADG43" s="15"/>
      <c r="ADH43" s="15"/>
      <c r="ADI43" s="15"/>
      <c r="ADJ43" s="15"/>
      <c r="ADK43" s="15"/>
      <c r="ADL43" s="15"/>
      <c r="ADM43" s="15"/>
      <c r="ADN43" s="15"/>
      <c r="ADO43" s="15"/>
      <c r="ADP43" s="15"/>
      <c r="ADQ43" s="15"/>
      <c r="ADR43" s="15"/>
      <c r="ADS43" s="15"/>
      <c r="ADT43" s="15"/>
      <c r="ADU43" s="15"/>
      <c r="ADV43" s="15"/>
      <c r="ADW43" s="15"/>
      <c r="ADX43" s="15"/>
      <c r="ADY43" s="15"/>
      <c r="ADZ43" s="15"/>
      <c r="AEA43" s="15"/>
      <c r="AEB43" s="15"/>
      <c r="AEC43" s="15"/>
      <c r="AED43" s="15"/>
      <c r="AEE43" s="15"/>
      <c r="AEF43" s="15"/>
      <c r="AEG43" s="15"/>
      <c r="AEH43" s="15"/>
      <c r="AEI43" s="15"/>
      <c r="AEJ43" s="15"/>
      <c r="AEK43" s="15"/>
      <c r="AEL43" s="15"/>
      <c r="AEM43" s="15"/>
      <c r="AEN43" s="15"/>
      <c r="AEO43" s="15"/>
      <c r="AEP43" s="15"/>
      <c r="AEQ43" s="15"/>
      <c r="AER43" s="15"/>
      <c r="AES43" s="15"/>
      <c r="AET43" s="15"/>
      <c r="AEU43" s="15"/>
      <c r="AEV43" s="15"/>
      <c r="AEW43" s="15"/>
      <c r="AEX43" s="15"/>
      <c r="AEY43" s="15"/>
      <c r="AEZ43" s="15"/>
      <c r="AFA43" s="15"/>
      <c r="AFB43" s="15"/>
      <c r="AFC43" s="15"/>
      <c r="AFD43" s="15"/>
      <c r="AFE43" s="15"/>
      <c r="AFF43" s="15"/>
      <c r="AFG43" s="15"/>
      <c r="AFH43" s="15"/>
      <c r="AFI43" s="15"/>
      <c r="AFJ43" s="15"/>
      <c r="AFK43" s="15"/>
      <c r="AFL43" s="15"/>
      <c r="AFM43" s="15"/>
      <c r="AFN43" s="15"/>
      <c r="AFO43" s="15"/>
      <c r="AFP43" s="15"/>
      <c r="AFQ43" s="15"/>
      <c r="AFR43" s="15"/>
      <c r="AFS43" s="15"/>
      <c r="AFT43" s="15"/>
      <c r="AFU43" s="15"/>
      <c r="AFV43" s="15"/>
      <c r="AFW43" s="15"/>
      <c r="AFX43" s="15"/>
      <c r="AFY43" s="15"/>
      <c r="AFZ43" s="15"/>
      <c r="AGA43" s="15"/>
      <c r="AGB43" s="15"/>
      <c r="AGC43" s="15"/>
      <c r="AGD43" s="15"/>
      <c r="AGE43" s="15"/>
      <c r="AGF43" s="15"/>
      <c r="AGG43" s="15"/>
      <c r="AGH43" s="15"/>
      <c r="AGI43" s="15"/>
      <c r="AGJ43" s="15"/>
      <c r="AGK43" s="15"/>
      <c r="AGL43" s="15"/>
      <c r="AGM43" s="15"/>
      <c r="AGN43" s="15"/>
      <c r="AGO43" s="15"/>
      <c r="AGP43" s="15"/>
      <c r="AGQ43" s="15"/>
      <c r="AGR43" s="15"/>
      <c r="AGS43" s="15"/>
      <c r="AGT43" s="15"/>
      <c r="AGU43" s="15"/>
      <c r="AGV43" s="15"/>
      <c r="AGW43" s="15"/>
      <c r="AGX43" s="15"/>
      <c r="AGY43" s="15"/>
      <c r="AGZ43" s="15"/>
      <c r="AHA43" s="15"/>
      <c r="AHB43" s="15"/>
      <c r="AHC43" s="15"/>
      <c r="AHD43" s="15"/>
      <c r="AHE43" s="15"/>
      <c r="AHF43" s="15"/>
      <c r="AHG43" s="15"/>
      <c r="AHH43" s="15"/>
      <c r="AHI43" s="15"/>
      <c r="AHJ43" s="15"/>
      <c r="AHK43" s="15"/>
      <c r="AHL43" s="15"/>
      <c r="AHM43" s="15"/>
      <c r="AHN43" s="15"/>
      <c r="AHO43" s="15"/>
      <c r="AHP43" s="15"/>
      <c r="AHQ43" s="15"/>
      <c r="AHR43" s="15"/>
      <c r="AHS43" s="15"/>
      <c r="AHT43" s="15"/>
      <c r="AHU43" s="15"/>
      <c r="AHV43" s="15"/>
      <c r="AHW43" s="15"/>
      <c r="AHX43" s="15"/>
      <c r="AHY43" s="15"/>
      <c r="AHZ43" s="15"/>
      <c r="AIA43" s="15"/>
      <c r="AIB43" s="15"/>
      <c r="AIC43" s="15"/>
      <c r="AID43" s="15"/>
      <c r="AIE43" s="15"/>
      <c r="AIF43" s="15"/>
      <c r="AIG43" s="15"/>
      <c r="AIH43" s="15"/>
      <c r="AII43" s="15"/>
      <c r="AIJ43" s="15"/>
      <c r="AIK43" s="15"/>
      <c r="AIL43" s="15"/>
      <c r="AIM43" s="15"/>
      <c r="AIN43" s="15"/>
      <c r="AIO43" s="15"/>
      <c r="AIP43" s="15"/>
      <c r="AIQ43" s="15"/>
      <c r="AIR43" s="15"/>
      <c r="AIS43" s="15"/>
      <c r="AIT43" s="15"/>
      <c r="AIU43" s="15"/>
      <c r="AIV43" s="15"/>
      <c r="AIW43" s="15"/>
      <c r="AIX43" s="15"/>
      <c r="AIY43" s="15"/>
      <c r="AIZ43" s="15"/>
      <c r="AJA43" s="15"/>
      <c r="AJB43" s="15"/>
      <c r="AJC43" s="15"/>
      <c r="AJD43" s="15"/>
      <c r="AJE43" s="15"/>
      <c r="AJF43" s="15"/>
      <c r="AJG43" s="15"/>
      <c r="AJH43" s="15"/>
      <c r="AJI43" s="15"/>
      <c r="AJJ43" s="15"/>
      <c r="AJK43" s="15"/>
      <c r="AJL43" s="15"/>
      <c r="AJM43" s="15"/>
      <c r="AJN43" s="15"/>
      <c r="AJO43" s="15"/>
      <c r="AJP43" s="15"/>
      <c r="AJQ43" s="15"/>
      <c r="AJR43" s="15"/>
      <c r="AJS43" s="15"/>
      <c r="AJT43" s="15"/>
      <c r="AJU43" s="15"/>
      <c r="AJV43" s="15"/>
      <c r="AJW43" s="15"/>
      <c r="AJX43" s="15"/>
      <c r="AJY43" s="15"/>
      <c r="AJZ43" s="15"/>
      <c r="AKA43" s="15"/>
      <c r="AKB43" s="15"/>
      <c r="AKC43" s="15"/>
      <c r="AKD43" s="15"/>
      <c r="AKE43" s="15"/>
      <c r="AKF43" s="15"/>
      <c r="AKG43" s="15"/>
      <c r="AKH43" s="15"/>
      <c r="AKI43" s="15"/>
      <c r="AKJ43" s="15"/>
      <c r="AKK43" s="15"/>
      <c r="AKL43" s="15"/>
      <c r="AKM43" s="15"/>
      <c r="AKN43" s="15"/>
      <c r="AKO43" s="15"/>
      <c r="AKP43" s="15"/>
      <c r="AKQ43" s="15"/>
      <c r="AKR43" s="15"/>
      <c r="AKS43" s="15"/>
      <c r="AKT43" s="15"/>
      <c r="AKU43" s="15"/>
      <c r="AKV43" s="15"/>
      <c r="AKW43" s="15"/>
      <c r="AKX43" s="15"/>
      <c r="AKY43" s="15"/>
      <c r="AKZ43" s="15"/>
      <c r="ALA43" s="15"/>
      <c r="ALB43" s="15"/>
      <c r="ALC43" s="15"/>
      <c r="ALD43" s="15"/>
      <c r="ALE43" s="15"/>
      <c r="ALF43" s="15"/>
      <c r="ALG43" s="15"/>
      <c r="ALH43" s="15"/>
      <c r="ALI43" s="15"/>
      <c r="ALJ43" s="15"/>
      <c r="ALK43" s="15"/>
      <c r="ALL43" s="15"/>
      <c r="ALM43" s="15"/>
      <c r="ALN43" s="15"/>
      <c r="ALO43" s="15"/>
      <c r="ALP43" s="15"/>
      <c r="ALQ43" s="15"/>
      <c r="ALR43" s="15"/>
      <c r="ALS43" s="15"/>
      <c r="ALT43" s="15"/>
      <c r="ALU43" s="15"/>
      <c r="ALV43" s="15"/>
      <c r="ALW43" s="15"/>
      <c r="ALX43" s="15"/>
      <c r="ALY43" s="15"/>
      <c r="ALZ43" s="15"/>
      <c r="AMA43" s="15"/>
      <c r="AMB43" s="15"/>
      <c r="AMC43" s="15"/>
      <c r="AMD43" s="15"/>
      <c r="AME43" s="15"/>
      <c r="AMF43" s="15"/>
      <c r="AMG43" s="15"/>
      <c r="AMH43" s="15"/>
      <c r="AMI43" s="15"/>
      <c r="AMJ43" s="15"/>
      <c r="AMK43" s="15"/>
      <c r="AML43" s="15"/>
      <c r="AMM43" s="16"/>
      <c r="AMN43" s="16"/>
      <c r="AMO43" s="16"/>
      <c r="AMP43" s="16"/>
      <c r="AMQ43" s="16"/>
      <c r="AMR43" s="16"/>
      <c r="AMS43" s="16"/>
      <c r="AMT43" s="16"/>
      <c r="AMU43" s="16"/>
      <c r="AMV43" s="16"/>
      <c r="AMW43" s="16"/>
      <c r="AMX43" s="16"/>
      <c r="AMY43" s="16"/>
      <c r="AMZ43" s="16"/>
      <c r="ANA43" s="16"/>
    </row>
    <row r="44" spans="1:1043" ht="15">
      <c r="A44" s="15"/>
      <c r="B44" s="20"/>
      <c r="C44" s="20"/>
      <c r="D44" s="20"/>
      <c r="E44" s="20"/>
      <c r="F44" s="20"/>
      <c r="G44" s="90"/>
      <c r="H44" s="16"/>
      <c r="I44" s="16"/>
      <c r="J44" s="91"/>
      <c r="K44" s="91"/>
      <c r="L44" s="91"/>
      <c r="M44" s="91"/>
      <c r="N44" s="13"/>
      <c r="O44" s="13"/>
      <c r="P44" s="13"/>
      <c r="Q44" s="13"/>
      <c r="R44" s="13"/>
      <c r="S44" s="13"/>
      <c r="T44" s="13"/>
      <c r="U44" s="13"/>
      <c r="V44" s="13"/>
      <c r="Y44" s="15"/>
      <c r="Z44" s="47"/>
      <c r="AA44" s="15"/>
      <c r="AB44" s="15"/>
      <c r="AC44" s="15"/>
      <c r="AD44" s="15"/>
      <c r="AE44" s="15"/>
      <c r="AF44" s="15"/>
      <c r="AG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  <c r="AEN44" s="15"/>
      <c r="AEO44" s="15"/>
      <c r="AEP44" s="15"/>
      <c r="AEQ44" s="15"/>
      <c r="AER44" s="15"/>
      <c r="AES44" s="15"/>
      <c r="AET44" s="15"/>
      <c r="AEU44" s="15"/>
      <c r="AEV44" s="15"/>
      <c r="AEW44" s="15"/>
      <c r="AEX44" s="15"/>
      <c r="AEY44" s="15"/>
      <c r="AEZ44" s="15"/>
      <c r="AFA44" s="15"/>
      <c r="AFB44" s="15"/>
      <c r="AFC44" s="15"/>
      <c r="AFD44" s="15"/>
      <c r="AFE44" s="15"/>
      <c r="AFF44" s="15"/>
      <c r="AFG44" s="15"/>
      <c r="AFH44" s="15"/>
      <c r="AFI44" s="15"/>
      <c r="AFJ44" s="15"/>
      <c r="AFK44" s="15"/>
      <c r="AFL44" s="15"/>
      <c r="AFM44" s="15"/>
      <c r="AFN44" s="15"/>
      <c r="AFO44" s="15"/>
      <c r="AFP44" s="15"/>
      <c r="AFQ44" s="15"/>
      <c r="AFR44" s="15"/>
      <c r="AFS44" s="15"/>
      <c r="AFT44" s="15"/>
      <c r="AFU44" s="15"/>
      <c r="AFV44" s="15"/>
      <c r="AFW44" s="15"/>
      <c r="AFX44" s="15"/>
      <c r="AFY44" s="15"/>
      <c r="AFZ44" s="15"/>
      <c r="AGA44" s="15"/>
      <c r="AGB44" s="15"/>
      <c r="AGC44" s="15"/>
      <c r="AGD44" s="15"/>
      <c r="AGE44" s="15"/>
      <c r="AGF44" s="15"/>
      <c r="AGG44" s="15"/>
      <c r="AGH44" s="15"/>
      <c r="AGI44" s="15"/>
      <c r="AGJ44" s="15"/>
      <c r="AGK44" s="15"/>
      <c r="AGL44" s="15"/>
      <c r="AGM44" s="15"/>
      <c r="AGN44" s="15"/>
      <c r="AGO44" s="15"/>
      <c r="AGP44" s="15"/>
      <c r="AGQ44" s="15"/>
      <c r="AGR44" s="15"/>
      <c r="AGS44" s="15"/>
      <c r="AGT44" s="15"/>
      <c r="AGU44" s="15"/>
      <c r="AGV44" s="15"/>
      <c r="AGW44" s="15"/>
      <c r="AGX44" s="15"/>
      <c r="AGY44" s="15"/>
      <c r="AGZ44" s="15"/>
      <c r="AHA44" s="15"/>
      <c r="AHB44" s="15"/>
      <c r="AHC44" s="15"/>
      <c r="AHD44" s="15"/>
      <c r="AHE44" s="15"/>
      <c r="AHF44" s="15"/>
      <c r="AHG44" s="15"/>
      <c r="AHH44" s="15"/>
      <c r="AHI44" s="15"/>
      <c r="AHJ44" s="15"/>
      <c r="AHK44" s="15"/>
      <c r="AHL44" s="15"/>
      <c r="AHM44" s="15"/>
      <c r="AHN44" s="15"/>
      <c r="AHO44" s="15"/>
      <c r="AHP44" s="15"/>
      <c r="AHQ44" s="15"/>
      <c r="AHR44" s="15"/>
      <c r="AHS44" s="15"/>
      <c r="AHT44" s="15"/>
      <c r="AHU44" s="15"/>
      <c r="AHV44" s="15"/>
      <c r="AHW44" s="15"/>
      <c r="AHX44" s="15"/>
      <c r="AHY44" s="15"/>
      <c r="AHZ44" s="15"/>
      <c r="AIA44" s="15"/>
      <c r="AIB44" s="15"/>
      <c r="AIC44" s="15"/>
      <c r="AID44" s="15"/>
      <c r="AIE44" s="15"/>
      <c r="AIF44" s="15"/>
      <c r="AIG44" s="15"/>
      <c r="AIH44" s="15"/>
      <c r="AII44" s="15"/>
      <c r="AIJ44" s="15"/>
      <c r="AIK44" s="15"/>
      <c r="AIL44" s="15"/>
      <c r="AIM44" s="15"/>
      <c r="AIN44" s="15"/>
      <c r="AIO44" s="15"/>
      <c r="AIP44" s="15"/>
      <c r="AIQ44" s="15"/>
      <c r="AIR44" s="15"/>
      <c r="AIS44" s="15"/>
      <c r="AIT44" s="15"/>
      <c r="AIU44" s="15"/>
      <c r="AIV44" s="15"/>
      <c r="AIW44" s="15"/>
      <c r="AIX44" s="15"/>
      <c r="AIY44" s="15"/>
      <c r="AIZ44" s="15"/>
      <c r="AJA44" s="15"/>
      <c r="AJB44" s="15"/>
      <c r="AJC44" s="15"/>
      <c r="AJD44" s="15"/>
      <c r="AJE44" s="15"/>
      <c r="AJF44" s="15"/>
      <c r="AJG44" s="15"/>
      <c r="AJH44" s="15"/>
      <c r="AJI44" s="15"/>
      <c r="AJJ44" s="15"/>
      <c r="AJK44" s="15"/>
      <c r="AJL44" s="15"/>
      <c r="AJM44" s="15"/>
      <c r="AJN44" s="15"/>
      <c r="AJO44" s="15"/>
      <c r="AJP44" s="15"/>
      <c r="AJQ44" s="15"/>
      <c r="AJR44" s="15"/>
      <c r="AJS44" s="15"/>
      <c r="AJT44" s="15"/>
      <c r="AJU44" s="15"/>
      <c r="AJV44" s="15"/>
      <c r="AJW44" s="15"/>
      <c r="AJX44" s="15"/>
      <c r="AJY44" s="15"/>
      <c r="AJZ44" s="15"/>
      <c r="AKA44" s="15"/>
      <c r="AKB44" s="15"/>
      <c r="AKC44" s="15"/>
      <c r="AKD44" s="15"/>
      <c r="AKE44" s="15"/>
      <c r="AKF44" s="15"/>
      <c r="AKG44" s="15"/>
      <c r="AKH44" s="15"/>
      <c r="AKI44" s="15"/>
      <c r="AKJ44" s="15"/>
      <c r="AKK44" s="15"/>
      <c r="AKL44" s="15"/>
      <c r="AKM44" s="15"/>
      <c r="AKN44" s="15"/>
      <c r="AKO44" s="15"/>
      <c r="AKP44" s="15"/>
      <c r="AKQ44" s="15"/>
      <c r="AKR44" s="15"/>
      <c r="AKS44" s="15"/>
      <c r="AKT44" s="15"/>
      <c r="AKU44" s="15"/>
      <c r="AKV44" s="15"/>
      <c r="AKW44" s="15"/>
      <c r="AKX44" s="15"/>
      <c r="AKY44" s="15"/>
      <c r="AKZ44" s="15"/>
      <c r="ALA44" s="15"/>
      <c r="ALB44" s="15"/>
      <c r="ALC44" s="15"/>
      <c r="ALD44" s="15"/>
      <c r="ALE44" s="15"/>
      <c r="ALF44" s="15"/>
      <c r="ALG44" s="15"/>
      <c r="ALH44" s="15"/>
      <c r="ALI44" s="15"/>
      <c r="ALJ44" s="15"/>
      <c r="ALK44" s="15"/>
      <c r="ALL44" s="15"/>
      <c r="ALM44" s="15"/>
      <c r="ALN44" s="15"/>
      <c r="ALO44" s="15"/>
      <c r="ALP44" s="15"/>
      <c r="ALQ44" s="15"/>
      <c r="ALR44" s="15"/>
      <c r="ALS44" s="15"/>
      <c r="ALT44" s="15"/>
      <c r="ALU44" s="15"/>
      <c r="ALV44" s="15"/>
      <c r="ALW44" s="15"/>
      <c r="ALX44" s="15"/>
      <c r="ALY44" s="15"/>
      <c r="ALZ44" s="15"/>
      <c r="AMA44" s="15"/>
      <c r="AMB44" s="15"/>
      <c r="AMC44" s="15"/>
      <c r="AMD44" s="15"/>
      <c r="AME44" s="15"/>
      <c r="AMF44" s="15"/>
      <c r="AMG44" s="15"/>
      <c r="AMH44" s="15"/>
      <c r="AMI44" s="15"/>
      <c r="AMJ44" s="15"/>
      <c r="AMK44" s="15"/>
      <c r="AML44" s="15"/>
      <c r="AMM44" s="16"/>
      <c r="AMN44" s="16"/>
      <c r="AMO44" s="16"/>
      <c r="AMP44" s="16"/>
      <c r="AMQ44" s="16"/>
      <c r="AMR44" s="16"/>
      <c r="AMS44" s="16"/>
      <c r="AMT44" s="16"/>
      <c r="AMU44" s="16"/>
      <c r="AMV44" s="16"/>
      <c r="AMW44" s="16"/>
      <c r="AMX44" s="16"/>
      <c r="AMY44" s="16"/>
      <c r="AMZ44" s="16"/>
      <c r="ANA44" s="16"/>
    </row>
    <row r="45" spans="1:1043" ht="15">
      <c r="A45" s="15"/>
      <c r="B45" s="20"/>
      <c r="C45" s="20"/>
      <c r="D45" s="20"/>
      <c r="E45" s="20"/>
      <c r="F45" s="20"/>
      <c r="G45" s="90"/>
      <c r="H45" s="16"/>
      <c r="I45" s="16"/>
      <c r="J45" s="91"/>
      <c r="K45" s="91"/>
      <c r="L45" s="91"/>
      <c r="M45" s="91"/>
      <c r="N45" s="13"/>
      <c r="O45" s="13"/>
      <c r="P45" s="13"/>
      <c r="Q45" s="13"/>
      <c r="R45" s="13"/>
      <c r="S45" s="13"/>
      <c r="T45" s="13"/>
      <c r="U45" s="13"/>
      <c r="V45" s="13"/>
      <c r="Y45" s="15"/>
      <c r="Z45" s="47"/>
      <c r="AA45" s="15"/>
      <c r="AB45" s="15"/>
      <c r="AC45" s="15"/>
      <c r="AD45" s="15"/>
      <c r="AE45" s="15"/>
      <c r="AF45" s="15"/>
      <c r="AG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  <c r="IX45" s="15"/>
      <c r="IY45" s="15"/>
      <c r="IZ45" s="15"/>
      <c r="JA45" s="15"/>
      <c r="JB45" s="15"/>
      <c r="JC45" s="15"/>
      <c r="JD45" s="15"/>
      <c r="JE45" s="15"/>
      <c r="JF45" s="15"/>
      <c r="JG45" s="15"/>
      <c r="JH45" s="15"/>
      <c r="JI45" s="15"/>
      <c r="JJ45" s="15"/>
      <c r="JK45" s="15"/>
      <c r="JL45" s="15"/>
      <c r="JM45" s="15"/>
      <c r="JN45" s="15"/>
      <c r="JO45" s="15"/>
      <c r="JP45" s="15"/>
      <c r="JQ45" s="15"/>
      <c r="JR45" s="15"/>
      <c r="JS45" s="15"/>
      <c r="JT45" s="15"/>
      <c r="JU45" s="15"/>
      <c r="JV45" s="15"/>
      <c r="JW45" s="15"/>
      <c r="JX45" s="15"/>
      <c r="JY45" s="15"/>
      <c r="JZ45" s="15"/>
      <c r="KA45" s="15"/>
      <c r="KB45" s="15"/>
      <c r="KC45" s="15"/>
      <c r="KD45" s="15"/>
      <c r="KE45" s="15"/>
      <c r="KF45" s="15"/>
      <c r="KG45" s="15"/>
      <c r="KH45" s="15"/>
      <c r="KI45" s="15"/>
      <c r="KJ45" s="15"/>
      <c r="KK45" s="15"/>
      <c r="KL45" s="15"/>
      <c r="KM45" s="15"/>
      <c r="KN45" s="15"/>
      <c r="KO45" s="15"/>
      <c r="KP45" s="15"/>
      <c r="KQ45" s="15"/>
      <c r="KR45" s="15"/>
      <c r="KS45" s="15"/>
      <c r="KT45" s="15"/>
      <c r="KU45" s="15"/>
      <c r="KV45" s="15"/>
      <c r="KW45" s="15"/>
      <c r="KX45" s="15"/>
      <c r="KY45" s="15"/>
      <c r="KZ45" s="15"/>
      <c r="LA45" s="15"/>
      <c r="LB45" s="15"/>
      <c r="LC45" s="15"/>
      <c r="LD45" s="15"/>
      <c r="LE45" s="15"/>
      <c r="LF45" s="15"/>
      <c r="LG45" s="15"/>
      <c r="LH45" s="15"/>
      <c r="LI45" s="15"/>
      <c r="LJ45" s="15"/>
      <c r="LK45" s="15"/>
      <c r="LL45" s="15"/>
      <c r="LM45" s="15"/>
      <c r="LN45" s="15"/>
      <c r="LO45" s="15"/>
      <c r="LP45" s="15"/>
      <c r="LQ45" s="15"/>
      <c r="LR45" s="15"/>
      <c r="LS45" s="15"/>
      <c r="LT45" s="15"/>
      <c r="LU45" s="15"/>
      <c r="LV45" s="15"/>
      <c r="LW45" s="15"/>
      <c r="LX45" s="15"/>
      <c r="LY45" s="15"/>
      <c r="LZ45" s="15"/>
      <c r="MA45" s="15"/>
      <c r="MB45" s="15"/>
      <c r="MC45" s="15"/>
      <c r="MD45" s="15"/>
      <c r="ME45" s="15"/>
      <c r="MF45" s="15"/>
      <c r="MG45" s="15"/>
      <c r="MH45" s="15"/>
      <c r="MI45" s="15"/>
      <c r="MJ45" s="15"/>
      <c r="MK45" s="15"/>
      <c r="ML45" s="15"/>
      <c r="MM45" s="15"/>
      <c r="MN45" s="15"/>
      <c r="MO45" s="15"/>
      <c r="MP45" s="15"/>
      <c r="MQ45" s="15"/>
      <c r="MR45" s="15"/>
      <c r="MS45" s="15"/>
      <c r="MT45" s="15"/>
      <c r="MU45" s="15"/>
      <c r="MV45" s="15"/>
      <c r="MW45" s="15"/>
      <c r="MX45" s="15"/>
      <c r="MY45" s="15"/>
      <c r="MZ45" s="15"/>
      <c r="NA45" s="15"/>
      <c r="NB45" s="15"/>
      <c r="NC45" s="15"/>
      <c r="ND45" s="15"/>
      <c r="NE45" s="15"/>
      <c r="NF45" s="15"/>
      <c r="NG45" s="15"/>
      <c r="NH45" s="15"/>
      <c r="NI45" s="15"/>
      <c r="NJ45" s="15"/>
      <c r="NK45" s="15"/>
      <c r="NL45" s="15"/>
      <c r="NM45" s="15"/>
      <c r="NN45" s="15"/>
      <c r="NO45" s="15"/>
      <c r="NP45" s="15"/>
      <c r="NQ45" s="15"/>
      <c r="NR45" s="15"/>
      <c r="NS45" s="15"/>
      <c r="NT45" s="15"/>
      <c r="NU45" s="15"/>
      <c r="NV45" s="15"/>
      <c r="NW45" s="15"/>
      <c r="NX45" s="15"/>
      <c r="NY45" s="15"/>
      <c r="NZ45" s="15"/>
      <c r="OA45" s="15"/>
      <c r="OB45" s="15"/>
      <c r="OC45" s="15"/>
      <c r="OD45" s="15"/>
      <c r="OE45" s="15"/>
      <c r="OF45" s="15"/>
      <c r="OG45" s="15"/>
      <c r="OH45" s="15"/>
      <c r="OI45" s="15"/>
      <c r="OJ45" s="15"/>
      <c r="OK45" s="15"/>
      <c r="OL45" s="15"/>
      <c r="OM45" s="15"/>
      <c r="ON45" s="15"/>
      <c r="OO45" s="15"/>
      <c r="OP45" s="15"/>
      <c r="OQ45" s="15"/>
      <c r="OR45" s="15"/>
      <c r="OS45" s="15"/>
      <c r="OT45" s="15"/>
      <c r="OU45" s="15"/>
      <c r="OV45" s="15"/>
      <c r="OW45" s="15"/>
      <c r="OX45" s="15"/>
      <c r="OY45" s="15"/>
      <c r="OZ45" s="15"/>
      <c r="PA45" s="15"/>
      <c r="PB45" s="15"/>
      <c r="PC45" s="15"/>
      <c r="PD45" s="15"/>
      <c r="PE45" s="15"/>
      <c r="PF45" s="15"/>
      <c r="PG45" s="15"/>
      <c r="PH45" s="15"/>
      <c r="PI45" s="15"/>
      <c r="PJ45" s="15"/>
      <c r="PK45" s="15"/>
      <c r="PL45" s="15"/>
      <c r="PM45" s="15"/>
      <c r="PN45" s="15"/>
      <c r="PO45" s="15"/>
      <c r="PP45" s="15"/>
      <c r="PQ45" s="15"/>
      <c r="PR45" s="15"/>
      <c r="PS45" s="15"/>
      <c r="PT45" s="15"/>
      <c r="PU45" s="15"/>
      <c r="PV45" s="15"/>
      <c r="PW45" s="15"/>
      <c r="PX45" s="15"/>
      <c r="PY45" s="15"/>
      <c r="PZ45" s="15"/>
      <c r="QA45" s="15"/>
      <c r="QB45" s="15"/>
      <c r="QC45" s="15"/>
      <c r="QD45" s="15"/>
      <c r="QE45" s="15"/>
      <c r="QF45" s="15"/>
      <c r="QG45" s="15"/>
      <c r="QH45" s="15"/>
      <c r="QI45" s="15"/>
      <c r="QJ45" s="15"/>
      <c r="QK45" s="15"/>
      <c r="QL45" s="15"/>
      <c r="QM45" s="15"/>
      <c r="QN45" s="15"/>
      <c r="QO45" s="15"/>
      <c r="QP45" s="15"/>
      <c r="QQ45" s="15"/>
      <c r="QR45" s="15"/>
      <c r="QS45" s="15"/>
      <c r="QT45" s="15"/>
      <c r="QU45" s="15"/>
      <c r="QV45" s="15"/>
      <c r="QW45" s="15"/>
      <c r="QX45" s="15"/>
      <c r="QY45" s="15"/>
      <c r="QZ45" s="15"/>
      <c r="RA45" s="15"/>
      <c r="RB45" s="15"/>
      <c r="RC45" s="15"/>
      <c r="RD45" s="15"/>
      <c r="RE45" s="15"/>
      <c r="RF45" s="15"/>
      <c r="RG45" s="15"/>
      <c r="RH45" s="15"/>
      <c r="RI45" s="15"/>
      <c r="RJ45" s="15"/>
      <c r="RK45" s="15"/>
      <c r="RL45" s="15"/>
      <c r="RM45" s="15"/>
      <c r="RN45" s="15"/>
      <c r="RO45" s="15"/>
      <c r="RP45" s="15"/>
      <c r="RQ45" s="15"/>
      <c r="RR45" s="15"/>
      <c r="RS45" s="15"/>
      <c r="RT45" s="15"/>
      <c r="RU45" s="15"/>
      <c r="RV45" s="15"/>
      <c r="RW45" s="15"/>
      <c r="RX45" s="15"/>
      <c r="RY45" s="15"/>
      <c r="RZ45" s="15"/>
      <c r="SA45" s="15"/>
      <c r="SB45" s="15"/>
      <c r="SC45" s="15"/>
      <c r="SD45" s="15"/>
      <c r="SE45" s="15"/>
      <c r="SF45" s="15"/>
      <c r="SG45" s="15"/>
      <c r="SH45" s="15"/>
      <c r="SI45" s="15"/>
      <c r="SJ45" s="15"/>
      <c r="SK45" s="15"/>
      <c r="SL45" s="15"/>
      <c r="SM45" s="15"/>
      <c r="SN45" s="15"/>
      <c r="SO45" s="15"/>
      <c r="SP45" s="15"/>
      <c r="SQ45" s="15"/>
      <c r="SR45" s="15"/>
      <c r="SS45" s="15"/>
      <c r="ST45" s="15"/>
      <c r="SU45" s="15"/>
      <c r="SV45" s="15"/>
      <c r="SW45" s="15"/>
      <c r="SX45" s="15"/>
      <c r="SY45" s="15"/>
      <c r="SZ45" s="15"/>
      <c r="TA45" s="15"/>
      <c r="TB45" s="15"/>
      <c r="TC45" s="15"/>
      <c r="TD45" s="15"/>
      <c r="TE45" s="15"/>
      <c r="TF45" s="15"/>
      <c r="TG45" s="15"/>
      <c r="TH45" s="15"/>
      <c r="TI45" s="15"/>
      <c r="TJ45" s="15"/>
      <c r="TK45" s="15"/>
      <c r="TL45" s="15"/>
      <c r="TM45" s="15"/>
      <c r="TN45" s="15"/>
      <c r="TO45" s="15"/>
      <c r="TP45" s="15"/>
      <c r="TQ45" s="15"/>
      <c r="TR45" s="15"/>
      <c r="TS45" s="15"/>
      <c r="TT45" s="15"/>
      <c r="TU45" s="15"/>
      <c r="TV45" s="15"/>
      <c r="TW45" s="15"/>
      <c r="TX45" s="15"/>
      <c r="TY45" s="15"/>
      <c r="TZ45" s="15"/>
      <c r="UA45" s="15"/>
      <c r="UB45" s="15"/>
      <c r="UC45" s="15"/>
      <c r="UD45" s="15"/>
      <c r="UE45" s="15"/>
      <c r="UF45" s="15"/>
      <c r="UG45" s="15"/>
      <c r="UH45" s="15"/>
      <c r="UI45" s="15"/>
      <c r="UJ45" s="15"/>
      <c r="UK45" s="15"/>
      <c r="UL45" s="15"/>
      <c r="UM45" s="15"/>
      <c r="UN45" s="15"/>
      <c r="UO45" s="15"/>
      <c r="UP45" s="15"/>
      <c r="UQ45" s="15"/>
      <c r="UR45" s="15"/>
      <c r="US45" s="15"/>
      <c r="UT45" s="15"/>
      <c r="UU45" s="15"/>
      <c r="UV45" s="15"/>
      <c r="UW45" s="15"/>
      <c r="UX45" s="15"/>
      <c r="UY45" s="15"/>
      <c r="UZ45" s="15"/>
      <c r="VA45" s="15"/>
      <c r="VB45" s="15"/>
      <c r="VC45" s="15"/>
      <c r="VD45" s="15"/>
      <c r="VE45" s="15"/>
      <c r="VF45" s="15"/>
      <c r="VG45" s="15"/>
      <c r="VH45" s="15"/>
      <c r="VI45" s="15"/>
      <c r="VJ45" s="15"/>
      <c r="VK45" s="15"/>
      <c r="VL45" s="15"/>
      <c r="VM45" s="15"/>
      <c r="VN45" s="15"/>
      <c r="VO45" s="15"/>
      <c r="VP45" s="15"/>
      <c r="VQ45" s="15"/>
      <c r="VR45" s="15"/>
      <c r="VS45" s="15"/>
      <c r="VT45" s="15"/>
      <c r="VU45" s="15"/>
      <c r="VV45" s="15"/>
      <c r="VW45" s="15"/>
      <c r="VX45" s="15"/>
      <c r="VY45" s="15"/>
      <c r="VZ45" s="15"/>
      <c r="WA45" s="15"/>
      <c r="WB45" s="15"/>
      <c r="WC45" s="15"/>
      <c r="WD45" s="15"/>
      <c r="WE45" s="15"/>
      <c r="WF45" s="15"/>
      <c r="WG45" s="15"/>
      <c r="WH45" s="15"/>
      <c r="WI45" s="15"/>
      <c r="WJ45" s="15"/>
      <c r="WK45" s="15"/>
      <c r="WL45" s="15"/>
      <c r="WM45" s="15"/>
      <c r="WN45" s="15"/>
      <c r="WO45" s="15"/>
      <c r="WP45" s="15"/>
      <c r="WQ45" s="15"/>
      <c r="WR45" s="15"/>
      <c r="WS45" s="15"/>
      <c r="WT45" s="15"/>
      <c r="WU45" s="15"/>
      <c r="WV45" s="15"/>
      <c r="WW45" s="15"/>
      <c r="WX45" s="15"/>
      <c r="WY45" s="15"/>
      <c r="WZ45" s="15"/>
      <c r="XA45" s="15"/>
      <c r="XB45" s="15"/>
      <c r="XC45" s="15"/>
      <c r="XD45" s="15"/>
      <c r="XE45" s="15"/>
      <c r="XF45" s="15"/>
      <c r="XG45" s="15"/>
      <c r="XH45" s="15"/>
      <c r="XI45" s="15"/>
      <c r="XJ45" s="15"/>
      <c r="XK45" s="15"/>
      <c r="XL45" s="15"/>
      <c r="XM45" s="15"/>
      <c r="XN45" s="15"/>
      <c r="XO45" s="15"/>
      <c r="XP45" s="15"/>
      <c r="XQ45" s="15"/>
      <c r="XR45" s="15"/>
      <c r="XS45" s="15"/>
      <c r="XT45" s="15"/>
      <c r="XU45" s="15"/>
      <c r="XV45" s="15"/>
      <c r="XW45" s="15"/>
      <c r="XX45" s="15"/>
      <c r="XY45" s="15"/>
      <c r="XZ45" s="15"/>
      <c r="YA45" s="15"/>
      <c r="YB45" s="15"/>
      <c r="YC45" s="15"/>
      <c r="YD45" s="15"/>
      <c r="YE45" s="15"/>
      <c r="YF45" s="15"/>
      <c r="YG45" s="15"/>
      <c r="YH45" s="15"/>
      <c r="YI45" s="15"/>
      <c r="YJ45" s="15"/>
      <c r="YK45" s="15"/>
      <c r="YL45" s="15"/>
      <c r="YM45" s="15"/>
      <c r="YN45" s="15"/>
      <c r="YO45" s="15"/>
      <c r="YP45" s="15"/>
      <c r="YQ45" s="15"/>
      <c r="YR45" s="15"/>
      <c r="YS45" s="15"/>
      <c r="YT45" s="15"/>
      <c r="YU45" s="15"/>
      <c r="YV45" s="15"/>
      <c r="YW45" s="15"/>
      <c r="YX45" s="15"/>
      <c r="YY45" s="15"/>
      <c r="YZ45" s="15"/>
      <c r="ZA45" s="15"/>
      <c r="ZB45" s="15"/>
      <c r="ZC45" s="15"/>
      <c r="ZD45" s="15"/>
      <c r="ZE45" s="15"/>
      <c r="ZF45" s="15"/>
      <c r="ZG45" s="15"/>
      <c r="ZH45" s="15"/>
      <c r="ZI45" s="15"/>
      <c r="ZJ45" s="15"/>
      <c r="ZK45" s="15"/>
      <c r="ZL45" s="15"/>
      <c r="ZM45" s="15"/>
      <c r="ZN45" s="15"/>
      <c r="ZO45" s="15"/>
      <c r="ZP45" s="15"/>
      <c r="ZQ45" s="15"/>
      <c r="ZR45" s="15"/>
      <c r="ZS45" s="15"/>
      <c r="ZT45" s="15"/>
      <c r="ZU45" s="15"/>
      <c r="ZV45" s="15"/>
      <c r="ZW45" s="15"/>
      <c r="ZX45" s="15"/>
      <c r="ZY45" s="15"/>
      <c r="ZZ45" s="15"/>
      <c r="AAA45" s="15"/>
      <c r="AAB45" s="15"/>
      <c r="AAC45" s="15"/>
      <c r="AAD45" s="15"/>
      <c r="AAE45" s="15"/>
      <c r="AAF45" s="15"/>
      <c r="AAG45" s="15"/>
      <c r="AAH45" s="15"/>
      <c r="AAI45" s="15"/>
      <c r="AAJ45" s="15"/>
      <c r="AAK45" s="15"/>
      <c r="AAL45" s="15"/>
      <c r="AAM45" s="15"/>
      <c r="AAN45" s="15"/>
      <c r="AAO45" s="15"/>
      <c r="AAP45" s="15"/>
      <c r="AAQ45" s="15"/>
      <c r="AAR45" s="15"/>
      <c r="AAS45" s="15"/>
      <c r="AAT45" s="15"/>
      <c r="AAU45" s="15"/>
      <c r="AAV45" s="15"/>
      <c r="AAW45" s="15"/>
      <c r="AAX45" s="15"/>
      <c r="AAY45" s="15"/>
      <c r="AAZ45" s="15"/>
      <c r="ABA45" s="15"/>
      <c r="ABB45" s="15"/>
      <c r="ABC45" s="15"/>
      <c r="ABD45" s="15"/>
      <c r="ABE45" s="15"/>
      <c r="ABF45" s="15"/>
      <c r="ABG45" s="15"/>
      <c r="ABH45" s="15"/>
      <c r="ABI45" s="15"/>
      <c r="ABJ45" s="15"/>
      <c r="ABK45" s="15"/>
      <c r="ABL45" s="15"/>
      <c r="ABM45" s="15"/>
      <c r="ABN45" s="15"/>
      <c r="ABO45" s="15"/>
      <c r="ABP45" s="15"/>
      <c r="ABQ45" s="15"/>
      <c r="ABR45" s="15"/>
      <c r="ABS45" s="15"/>
      <c r="ABT45" s="15"/>
      <c r="ABU45" s="15"/>
      <c r="ABV45" s="15"/>
      <c r="ABW45" s="15"/>
      <c r="ABX45" s="15"/>
      <c r="ABY45" s="15"/>
      <c r="ABZ45" s="15"/>
      <c r="ACA45" s="15"/>
      <c r="ACB45" s="15"/>
      <c r="ACC45" s="15"/>
      <c r="ACD45" s="15"/>
      <c r="ACE45" s="15"/>
      <c r="ACF45" s="15"/>
      <c r="ACG45" s="15"/>
      <c r="ACH45" s="15"/>
      <c r="ACI45" s="15"/>
      <c r="ACJ45" s="15"/>
      <c r="ACK45" s="15"/>
      <c r="ACL45" s="15"/>
      <c r="ACM45" s="15"/>
      <c r="ACN45" s="15"/>
      <c r="ACO45" s="15"/>
      <c r="ACP45" s="15"/>
      <c r="ACQ45" s="15"/>
      <c r="ACR45" s="15"/>
      <c r="ACS45" s="15"/>
      <c r="ACT45" s="15"/>
      <c r="ACU45" s="15"/>
      <c r="ACV45" s="15"/>
      <c r="ACW45" s="15"/>
      <c r="ACX45" s="15"/>
      <c r="ACY45" s="15"/>
      <c r="ACZ45" s="15"/>
      <c r="ADA45" s="15"/>
      <c r="ADB45" s="15"/>
      <c r="ADC45" s="15"/>
      <c r="ADD45" s="15"/>
      <c r="ADE45" s="15"/>
      <c r="ADF45" s="15"/>
      <c r="ADG45" s="15"/>
      <c r="ADH45" s="15"/>
      <c r="ADI45" s="15"/>
      <c r="ADJ45" s="15"/>
      <c r="ADK45" s="15"/>
      <c r="ADL45" s="15"/>
      <c r="ADM45" s="15"/>
      <c r="ADN45" s="15"/>
      <c r="ADO45" s="15"/>
      <c r="ADP45" s="15"/>
      <c r="ADQ45" s="15"/>
      <c r="ADR45" s="15"/>
      <c r="ADS45" s="15"/>
      <c r="ADT45" s="15"/>
      <c r="ADU45" s="15"/>
      <c r="ADV45" s="15"/>
      <c r="ADW45" s="15"/>
      <c r="ADX45" s="15"/>
      <c r="ADY45" s="15"/>
      <c r="ADZ45" s="15"/>
      <c r="AEA45" s="15"/>
      <c r="AEB45" s="15"/>
      <c r="AEC45" s="15"/>
      <c r="AED45" s="15"/>
      <c r="AEE45" s="15"/>
      <c r="AEF45" s="15"/>
      <c r="AEG45" s="15"/>
      <c r="AEH45" s="15"/>
      <c r="AEI45" s="15"/>
      <c r="AEJ45" s="15"/>
      <c r="AEK45" s="15"/>
      <c r="AEL45" s="15"/>
      <c r="AEM45" s="15"/>
      <c r="AEN45" s="15"/>
      <c r="AEO45" s="15"/>
      <c r="AEP45" s="15"/>
      <c r="AEQ45" s="15"/>
      <c r="AER45" s="15"/>
      <c r="AES45" s="15"/>
      <c r="AET45" s="15"/>
      <c r="AEU45" s="15"/>
      <c r="AEV45" s="15"/>
      <c r="AEW45" s="15"/>
      <c r="AEX45" s="15"/>
      <c r="AEY45" s="15"/>
      <c r="AEZ45" s="15"/>
      <c r="AFA45" s="15"/>
      <c r="AFB45" s="15"/>
      <c r="AFC45" s="15"/>
      <c r="AFD45" s="15"/>
      <c r="AFE45" s="15"/>
      <c r="AFF45" s="15"/>
      <c r="AFG45" s="15"/>
      <c r="AFH45" s="15"/>
      <c r="AFI45" s="15"/>
      <c r="AFJ45" s="15"/>
      <c r="AFK45" s="15"/>
      <c r="AFL45" s="15"/>
      <c r="AFM45" s="15"/>
      <c r="AFN45" s="15"/>
      <c r="AFO45" s="15"/>
      <c r="AFP45" s="15"/>
      <c r="AFQ45" s="15"/>
      <c r="AFR45" s="15"/>
      <c r="AFS45" s="15"/>
      <c r="AFT45" s="15"/>
      <c r="AFU45" s="15"/>
      <c r="AFV45" s="15"/>
      <c r="AFW45" s="15"/>
      <c r="AFX45" s="15"/>
      <c r="AFY45" s="15"/>
      <c r="AFZ45" s="15"/>
      <c r="AGA45" s="15"/>
      <c r="AGB45" s="15"/>
      <c r="AGC45" s="15"/>
      <c r="AGD45" s="15"/>
      <c r="AGE45" s="15"/>
      <c r="AGF45" s="15"/>
      <c r="AGG45" s="15"/>
      <c r="AGH45" s="15"/>
      <c r="AGI45" s="15"/>
      <c r="AGJ45" s="15"/>
      <c r="AGK45" s="15"/>
      <c r="AGL45" s="15"/>
      <c r="AGM45" s="15"/>
      <c r="AGN45" s="15"/>
      <c r="AGO45" s="15"/>
      <c r="AGP45" s="15"/>
      <c r="AGQ45" s="15"/>
      <c r="AGR45" s="15"/>
      <c r="AGS45" s="15"/>
      <c r="AGT45" s="15"/>
      <c r="AGU45" s="15"/>
      <c r="AGV45" s="15"/>
      <c r="AGW45" s="15"/>
      <c r="AGX45" s="15"/>
      <c r="AGY45" s="15"/>
      <c r="AGZ45" s="15"/>
      <c r="AHA45" s="15"/>
      <c r="AHB45" s="15"/>
      <c r="AHC45" s="15"/>
      <c r="AHD45" s="15"/>
      <c r="AHE45" s="15"/>
      <c r="AHF45" s="15"/>
      <c r="AHG45" s="15"/>
      <c r="AHH45" s="15"/>
      <c r="AHI45" s="15"/>
      <c r="AHJ45" s="15"/>
      <c r="AHK45" s="15"/>
      <c r="AHL45" s="15"/>
      <c r="AHM45" s="15"/>
      <c r="AHN45" s="15"/>
      <c r="AHO45" s="15"/>
      <c r="AHP45" s="15"/>
      <c r="AHQ45" s="15"/>
      <c r="AHR45" s="15"/>
      <c r="AHS45" s="15"/>
      <c r="AHT45" s="15"/>
      <c r="AHU45" s="15"/>
      <c r="AHV45" s="15"/>
      <c r="AHW45" s="15"/>
      <c r="AHX45" s="15"/>
      <c r="AHY45" s="15"/>
      <c r="AHZ45" s="15"/>
      <c r="AIA45" s="15"/>
      <c r="AIB45" s="15"/>
      <c r="AIC45" s="15"/>
      <c r="AID45" s="15"/>
      <c r="AIE45" s="15"/>
      <c r="AIF45" s="15"/>
      <c r="AIG45" s="15"/>
      <c r="AIH45" s="15"/>
      <c r="AII45" s="15"/>
      <c r="AIJ45" s="15"/>
      <c r="AIK45" s="15"/>
      <c r="AIL45" s="15"/>
      <c r="AIM45" s="15"/>
      <c r="AIN45" s="15"/>
      <c r="AIO45" s="15"/>
      <c r="AIP45" s="15"/>
      <c r="AIQ45" s="15"/>
      <c r="AIR45" s="15"/>
      <c r="AIS45" s="15"/>
      <c r="AIT45" s="15"/>
      <c r="AIU45" s="15"/>
      <c r="AIV45" s="15"/>
      <c r="AIW45" s="15"/>
      <c r="AIX45" s="15"/>
      <c r="AIY45" s="15"/>
      <c r="AIZ45" s="15"/>
      <c r="AJA45" s="15"/>
      <c r="AJB45" s="15"/>
      <c r="AJC45" s="15"/>
      <c r="AJD45" s="15"/>
      <c r="AJE45" s="15"/>
      <c r="AJF45" s="15"/>
      <c r="AJG45" s="15"/>
      <c r="AJH45" s="15"/>
      <c r="AJI45" s="15"/>
      <c r="AJJ45" s="15"/>
      <c r="AJK45" s="15"/>
      <c r="AJL45" s="15"/>
      <c r="AJM45" s="15"/>
      <c r="AJN45" s="15"/>
      <c r="AJO45" s="15"/>
      <c r="AJP45" s="15"/>
      <c r="AJQ45" s="15"/>
      <c r="AJR45" s="15"/>
      <c r="AJS45" s="15"/>
      <c r="AJT45" s="15"/>
      <c r="AJU45" s="15"/>
      <c r="AJV45" s="15"/>
      <c r="AJW45" s="15"/>
      <c r="AJX45" s="15"/>
      <c r="AJY45" s="15"/>
      <c r="AJZ45" s="15"/>
      <c r="AKA45" s="15"/>
      <c r="AKB45" s="15"/>
      <c r="AKC45" s="15"/>
      <c r="AKD45" s="15"/>
      <c r="AKE45" s="15"/>
      <c r="AKF45" s="15"/>
      <c r="AKG45" s="15"/>
      <c r="AKH45" s="15"/>
      <c r="AKI45" s="15"/>
      <c r="AKJ45" s="15"/>
      <c r="AKK45" s="15"/>
      <c r="AKL45" s="15"/>
      <c r="AKM45" s="15"/>
      <c r="AKN45" s="15"/>
      <c r="AKO45" s="15"/>
      <c r="AKP45" s="15"/>
      <c r="AKQ45" s="15"/>
      <c r="AKR45" s="15"/>
      <c r="AKS45" s="15"/>
      <c r="AKT45" s="15"/>
      <c r="AKU45" s="15"/>
      <c r="AKV45" s="15"/>
      <c r="AKW45" s="15"/>
      <c r="AKX45" s="15"/>
      <c r="AKY45" s="15"/>
      <c r="AKZ45" s="15"/>
      <c r="ALA45" s="15"/>
      <c r="ALB45" s="15"/>
      <c r="ALC45" s="15"/>
      <c r="ALD45" s="15"/>
      <c r="ALE45" s="15"/>
      <c r="ALF45" s="15"/>
      <c r="ALG45" s="15"/>
      <c r="ALH45" s="15"/>
      <c r="ALI45" s="15"/>
      <c r="ALJ45" s="15"/>
      <c r="ALK45" s="15"/>
      <c r="ALL45" s="15"/>
      <c r="ALM45" s="15"/>
      <c r="ALN45" s="15"/>
      <c r="ALO45" s="15"/>
      <c r="ALP45" s="15"/>
      <c r="ALQ45" s="15"/>
      <c r="ALR45" s="15"/>
      <c r="ALS45" s="15"/>
      <c r="ALT45" s="15"/>
      <c r="ALU45" s="15"/>
      <c r="ALV45" s="15"/>
      <c r="ALW45" s="15"/>
      <c r="ALX45" s="15"/>
      <c r="ALY45" s="15"/>
      <c r="ALZ45" s="15"/>
      <c r="AMA45" s="15"/>
      <c r="AMB45" s="15"/>
      <c r="AMC45" s="15"/>
      <c r="AMD45" s="15"/>
      <c r="AME45" s="15"/>
      <c r="AMF45" s="15"/>
      <c r="AMG45" s="15"/>
      <c r="AMH45" s="15"/>
      <c r="AMI45" s="15"/>
      <c r="AMJ45" s="15"/>
      <c r="AMK45" s="15"/>
      <c r="AML45" s="15"/>
      <c r="AMM45" s="16"/>
      <c r="AMN45" s="16"/>
      <c r="AMO45" s="16"/>
      <c r="AMP45" s="16"/>
      <c r="AMQ45" s="16"/>
      <c r="AMR45" s="16"/>
      <c r="AMS45" s="16"/>
      <c r="AMT45" s="16"/>
      <c r="AMU45" s="16"/>
      <c r="AMV45" s="16"/>
      <c r="AMW45" s="16"/>
      <c r="AMX45" s="16"/>
      <c r="AMY45" s="16"/>
      <c r="AMZ45" s="16"/>
      <c r="ANA45" s="16"/>
    </row>
    <row r="46" spans="1:1043" ht="15">
      <c r="A46" s="15"/>
      <c r="B46" s="20"/>
      <c r="C46" s="20"/>
      <c r="D46" s="20"/>
      <c r="E46" s="20"/>
      <c r="F46" s="20"/>
      <c r="G46" s="90"/>
      <c r="H46" s="16"/>
      <c r="I46" s="16"/>
      <c r="J46" s="91"/>
      <c r="K46" s="91"/>
      <c r="L46" s="91"/>
      <c r="M46" s="91"/>
      <c r="N46" s="13"/>
      <c r="O46" s="13"/>
      <c r="P46" s="13"/>
      <c r="Q46" s="13"/>
      <c r="R46" s="13"/>
      <c r="S46" s="13"/>
      <c r="T46" s="13"/>
      <c r="U46" s="13"/>
      <c r="V46" s="13"/>
      <c r="Y46" s="15"/>
      <c r="Z46" s="47"/>
      <c r="AA46" s="15"/>
      <c r="AB46" s="15"/>
      <c r="AC46" s="15"/>
      <c r="AD46" s="15"/>
      <c r="AE46" s="15"/>
      <c r="AF46" s="15"/>
      <c r="AG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  <c r="IX46" s="15"/>
      <c r="IY46" s="15"/>
      <c r="IZ46" s="15"/>
      <c r="JA46" s="15"/>
      <c r="JB46" s="15"/>
      <c r="JC46" s="15"/>
      <c r="JD46" s="15"/>
      <c r="JE46" s="15"/>
      <c r="JF46" s="15"/>
      <c r="JG46" s="15"/>
      <c r="JH46" s="15"/>
      <c r="JI46" s="15"/>
      <c r="JJ46" s="15"/>
      <c r="JK46" s="15"/>
      <c r="JL46" s="15"/>
      <c r="JM46" s="15"/>
      <c r="JN46" s="15"/>
      <c r="JO46" s="15"/>
      <c r="JP46" s="15"/>
      <c r="JQ46" s="15"/>
      <c r="JR46" s="15"/>
      <c r="JS46" s="15"/>
      <c r="JT46" s="15"/>
      <c r="JU46" s="15"/>
      <c r="JV46" s="15"/>
      <c r="JW46" s="15"/>
      <c r="JX46" s="15"/>
      <c r="JY46" s="15"/>
      <c r="JZ46" s="15"/>
      <c r="KA46" s="15"/>
      <c r="KB46" s="15"/>
      <c r="KC46" s="15"/>
      <c r="KD46" s="15"/>
      <c r="KE46" s="15"/>
      <c r="KF46" s="15"/>
      <c r="KG46" s="15"/>
      <c r="KH46" s="15"/>
      <c r="KI46" s="15"/>
      <c r="KJ46" s="15"/>
      <c r="KK46" s="15"/>
      <c r="KL46" s="15"/>
      <c r="KM46" s="15"/>
      <c r="KN46" s="15"/>
      <c r="KO46" s="15"/>
      <c r="KP46" s="15"/>
      <c r="KQ46" s="15"/>
      <c r="KR46" s="15"/>
      <c r="KS46" s="15"/>
      <c r="KT46" s="15"/>
      <c r="KU46" s="15"/>
      <c r="KV46" s="15"/>
      <c r="KW46" s="15"/>
      <c r="KX46" s="15"/>
      <c r="KY46" s="15"/>
      <c r="KZ46" s="15"/>
      <c r="LA46" s="15"/>
      <c r="LB46" s="15"/>
      <c r="LC46" s="15"/>
      <c r="LD46" s="15"/>
      <c r="LE46" s="15"/>
      <c r="LF46" s="15"/>
      <c r="LG46" s="15"/>
      <c r="LH46" s="15"/>
      <c r="LI46" s="15"/>
      <c r="LJ46" s="15"/>
      <c r="LK46" s="15"/>
      <c r="LL46" s="15"/>
      <c r="LM46" s="15"/>
      <c r="LN46" s="15"/>
      <c r="LO46" s="15"/>
      <c r="LP46" s="15"/>
      <c r="LQ46" s="15"/>
      <c r="LR46" s="15"/>
      <c r="LS46" s="15"/>
      <c r="LT46" s="15"/>
      <c r="LU46" s="15"/>
      <c r="LV46" s="15"/>
      <c r="LW46" s="15"/>
      <c r="LX46" s="15"/>
      <c r="LY46" s="15"/>
      <c r="LZ46" s="15"/>
      <c r="MA46" s="15"/>
      <c r="MB46" s="15"/>
      <c r="MC46" s="15"/>
      <c r="MD46" s="15"/>
      <c r="ME46" s="15"/>
      <c r="MF46" s="15"/>
      <c r="MG46" s="15"/>
      <c r="MH46" s="15"/>
      <c r="MI46" s="15"/>
      <c r="MJ46" s="15"/>
      <c r="MK46" s="15"/>
      <c r="ML46" s="15"/>
      <c r="MM46" s="15"/>
      <c r="MN46" s="15"/>
      <c r="MO46" s="15"/>
      <c r="MP46" s="15"/>
      <c r="MQ46" s="15"/>
      <c r="MR46" s="15"/>
      <c r="MS46" s="15"/>
      <c r="MT46" s="15"/>
      <c r="MU46" s="15"/>
      <c r="MV46" s="15"/>
      <c r="MW46" s="15"/>
      <c r="MX46" s="15"/>
      <c r="MY46" s="15"/>
      <c r="MZ46" s="15"/>
      <c r="NA46" s="15"/>
      <c r="NB46" s="15"/>
      <c r="NC46" s="15"/>
      <c r="ND46" s="15"/>
      <c r="NE46" s="15"/>
      <c r="NF46" s="15"/>
      <c r="NG46" s="15"/>
      <c r="NH46" s="15"/>
      <c r="NI46" s="15"/>
      <c r="NJ46" s="15"/>
      <c r="NK46" s="15"/>
      <c r="NL46" s="15"/>
      <c r="NM46" s="15"/>
      <c r="NN46" s="15"/>
      <c r="NO46" s="15"/>
      <c r="NP46" s="15"/>
      <c r="NQ46" s="15"/>
      <c r="NR46" s="15"/>
      <c r="NS46" s="15"/>
      <c r="NT46" s="15"/>
      <c r="NU46" s="15"/>
      <c r="NV46" s="15"/>
      <c r="NW46" s="15"/>
      <c r="NX46" s="15"/>
      <c r="NY46" s="15"/>
      <c r="NZ46" s="15"/>
      <c r="OA46" s="15"/>
      <c r="OB46" s="15"/>
      <c r="OC46" s="15"/>
      <c r="OD46" s="15"/>
      <c r="OE46" s="15"/>
      <c r="OF46" s="15"/>
      <c r="OG46" s="15"/>
      <c r="OH46" s="15"/>
      <c r="OI46" s="15"/>
      <c r="OJ46" s="15"/>
      <c r="OK46" s="15"/>
      <c r="OL46" s="15"/>
      <c r="OM46" s="15"/>
      <c r="ON46" s="15"/>
      <c r="OO46" s="15"/>
      <c r="OP46" s="15"/>
      <c r="OQ46" s="15"/>
      <c r="OR46" s="15"/>
      <c r="OS46" s="15"/>
      <c r="OT46" s="15"/>
      <c r="OU46" s="15"/>
      <c r="OV46" s="15"/>
      <c r="OW46" s="15"/>
      <c r="OX46" s="15"/>
      <c r="OY46" s="15"/>
      <c r="OZ46" s="15"/>
      <c r="PA46" s="15"/>
      <c r="PB46" s="15"/>
      <c r="PC46" s="15"/>
      <c r="PD46" s="15"/>
      <c r="PE46" s="15"/>
      <c r="PF46" s="15"/>
      <c r="PG46" s="15"/>
      <c r="PH46" s="15"/>
      <c r="PI46" s="15"/>
      <c r="PJ46" s="15"/>
      <c r="PK46" s="15"/>
      <c r="PL46" s="15"/>
      <c r="PM46" s="15"/>
      <c r="PN46" s="15"/>
      <c r="PO46" s="15"/>
      <c r="PP46" s="15"/>
      <c r="PQ46" s="15"/>
      <c r="PR46" s="15"/>
      <c r="PS46" s="15"/>
      <c r="PT46" s="15"/>
      <c r="PU46" s="15"/>
      <c r="PV46" s="15"/>
      <c r="PW46" s="15"/>
      <c r="PX46" s="15"/>
      <c r="PY46" s="15"/>
      <c r="PZ46" s="15"/>
      <c r="QA46" s="15"/>
      <c r="QB46" s="15"/>
      <c r="QC46" s="15"/>
      <c r="QD46" s="15"/>
      <c r="QE46" s="15"/>
      <c r="QF46" s="15"/>
      <c r="QG46" s="15"/>
      <c r="QH46" s="15"/>
      <c r="QI46" s="15"/>
      <c r="QJ46" s="15"/>
      <c r="QK46" s="15"/>
      <c r="QL46" s="15"/>
      <c r="QM46" s="15"/>
      <c r="QN46" s="15"/>
      <c r="QO46" s="15"/>
      <c r="QP46" s="15"/>
      <c r="QQ46" s="15"/>
      <c r="QR46" s="15"/>
      <c r="QS46" s="15"/>
      <c r="QT46" s="15"/>
      <c r="QU46" s="15"/>
      <c r="QV46" s="15"/>
      <c r="QW46" s="15"/>
      <c r="QX46" s="15"/>
      <c r="QY46" s="15"/>
      <c r="QZ46" s="15"/>
      <c r="RA46" s="15"/>
      <c r="RB46" s="15"/>
      <c r="RC46" s="15"/>
      <c r="RD46" s="15"/>
      <c r="RE46" s="15"/>
      <c r="RF46" s="15"/>
      <c r="RG46" s="15"/>
      <c r="RH46" s="15"/>
      <c r="RI46" s="15"/>
      <c r="RJ46" s="15"/>
      <c r="RK46" s="15"/>
      <c r="RL46" s="15"/>
      <c r="RM46" s="15"/>
      <c r="RN46" s="15"/>
      <c r="RO46" s="15"/>
      <c r="RP46" s="15"/>
      <c r="RQ46" s="15"/>
      <c r="RR46" s="15"/>
      <c r="RS46" s="15"/>
      <c r="RT46" s="15"/>
      <c r="RU46" s="15"/>
      <c r="RV46" s="15"/>
      <c r="RW46" s="15"/>
      <c r="RX46" s="15"/>
      <c r="RY46" s="15"/>
      <c r="RZ46" s="15"/>
      <c r="SA46" s="15"/>
      <c r="SB46" s="15"/>
      <c r="SC46" s="15"/>
      <c r="SD46" s="15"/>
      <c r="SE46" s="15"/>
      <c r="SF46" s="15"/>
      <c r="SG46" s="15"/>
      <c r="SH46" s="15"/>
      <c r="SI46" s="15"/>
      <c r="SJ46" s="15"/>
      <c r="SK46" s="15"/>
      <c r="SL46" s="15"/>
      <c r="SM46" s="15"/>
      <c r="SN46" s="15"/>
      <c r="SO46" s="15"/>
      <c r="SP46" s="15"/>
      <c r="SQ46" s="15"/>
      <c r="SR46" s="15"/>
      <c r="SS46" s="15"/>
      <c r="ST46" s="15"/>
      <c r="SU46" s="15"/>
      <c r="SV46" s="15"/>
      <c r="SW46" s="15"/>
      <c r="SX46" s="15"/>
      <c r="SY46" s="15"/>
      <c r="SZ46" s="15"/>
      <c r="TA46" s="15"/>
      <c r="TB46" s="15"/>
      <c r="TC46" s="15"/>
      <c r="TD46" s="15"/>
      <c r="TE46" s="15"/>
      <c r="TF46" s="15"/>
      <c r="TG46" s="15"/>
      <c r="TH46" s="15"/>
      <c r="TI46" s="15"/>
      <c r="TJ46" s="15"/>
      <c r="TK46" s="15"/>
      <c r="TL46" s="15"/>
      <c r="TM46" s="15"/>
      <c r="TN46" s="15"/>
      <c r="TO46" s="15"/>
      <c r="TP46" s="15"/>
      <c r="TQ46" s="15"/>
      <c r="TR46" s="15"/>
      <c r="TS46" s="15"/>
      <c r="TT46" s="15"/>
      <c r="TU46" s="15"/>
      <c r="TV46" s="15"/>
      <c r="TW46" s="15"/>
      <c r="TX46" s="15"/>
      <c r="TY46" s="15"/>
      <c r="TZ46" s="15"/>
      <c r="UA46" s="15"/>
      <c r="UB46" s="15"/>
      <c r="UC46" s="15"/>
      <c r="UD46" s="15"/>
      <c r="UE46" s="15"/>
      <c r="UF46" s="15"/>
      <c r="UG46" s="15"/>
      <c r="UH46" s="15"/>
      <c r="UI46" s="15"/>
      <c r="UJ46" s="15"/>
      <c r="UK46" s="15"/>
      <c r="UL46" s="15"/>
      <c r="UM46" s="15"/>
      <c r="UN46" s="15"/>
      <c r="UO46" s="15"/>
      <c r="UP46" s="15"/>
      <c r="UQ46" s="15"/>
      <c r="UR46" s="15"/>
      <c r="US46" s="15"/>
      <c r="UT46" s="15"/>
      <c r="UU46" s="15"/>
      <c r="UV46" s="15"/>
      <c r="UW46" s="15"/>
      <c r="UX46" s="15"/>
      <c r="UY46" s="15"/>
      <c r="UZ46" s="15"/>
      <c r="VA46" s="15"/>
      <c r="VB46" s="15"/>
      <c r="VC46" s="15"/>
      <c r="VD46" s="15"/>
      <c r="VE46" s="15"/>
      <c r="VF46" s="15"/>
      <c r="VG46" s="15"/>
      <c r="VH46" s="15"/>
      <c r="VI46" s="15"/>
      <c r="VJ46" s="15"/>
      <c r="VK46" s="15"/>
      <c r="VL46" s="15"/>
      <c r="VM46" s="15"/>
      <c r="VN46" s="15"/>
      <c r="VO46" s="15"/>
      <c r="VP46" s="15"/>
      <c r="VQ46" s="15"/>
      <c r="VR46" s="15"/>
      <c r="VS46" s="15"/>
      <c r="VT46" s="15"/>
      <c r="VU46" s="15"/>
      <c r="VV46" s="15"/>
      <c r="VW46" s="15"/>
      <c r="VX46" s="15"/>
      <c r="VY46" s="15"/>
      <c r="VZ46" s="15"/>
      <c r="WA46" s="15"/>
      <c r="WB46" s="15"/>
      <c r="WC46" s="15"/>
      <c r="WD46" s="15"/>
      <c r="WE46" s="15"/>
      <c r="WF46" s="15"/>
      <c r="WG46" s="15"/>
      <c r="WH46" s="15"/>
      <c r="WI46" s="15"/>
      <c r="WJ46" s="15"/>
      <c r="WK46" s="15"/>
      <c r="WL46" s="15"/>
      <c r="WM46" s="15"/>
      <c r="WN46" s="15"/>
      <c r="WO46" s="15"/>
      <c r="WP46" s="15"/>
      <c r="WQ46" s="15"/>
      <c r="WR46" s="15"/>
      <c r="WS46" s="15"/>
      <c r="WT46" s="15"/>
      <c r="WU46" s="15"/>
      <c r="WV46" s="15"/>
      <c r="WW46" s="15"/>
      <c r="WX46" s="15"/>
      <c r="WY46" s="15"/>
      <c r="WZ46" s="15"/>
      <c r="XA46" s="15"/>
      <c r="XB46" s="15"/>
      <c r="XC46" s="15"/>
      <c r="XD46" s="15"/>
      <c r="XE46" s="15"/>
      <c r="XF46" s="15"/>
      <c r="XG46" s="15"/>
      <c r="XH46" s="15"/>
      <c r="XI46" s="15"/>
      <c r="XJ46" s="15"/>
      <c r="XK46" s="15"/>
      <c r="XL46" s="15"/>
      <c r="XM46" s="15"/>
      <c r="XN46" s="15"/>
      <c r="XO46" s="15"/>
      <c r="XP46" s="15"/>
      <c r="XQ46" s="15"/>
      <c r="XR46" s="15"/>
      <c r="XS46" s="15"/>
      <c r="XT46" s="15"/>
      <c r="XU46" s="15"/>
      <c r="XV46" s="15"/>
      <c r="XW46" s="15"/>
      <c r="XX46" s="15"/>
      <c r="XY46" s="15"/>
      <c r="XZ46" s="15"/>
      <c r="YA46" s="15"/>
      <c r="YB46" s="15"/>
      <c r="YC46" s="15"/>
      <c r="YD46" s="15"/>
      <c r="YE46" s="15"/>
      <c r="YF46" s="15"/>
      <c r="YG46" s="15"/>
      <c r="YH46" s="15"/>
      <c r="YI46" s="15"/>
      <c r="YJ46" s="15"/>
      <c r="YK46" s="15"/>
      <c r="YL46" s="15"/>
      <c r="YM46" s="15"/>
      <c r="YN46" s="15"/>
      <c r="YO46" s="15"/>
      <c r="YP46" s="15"/>
      <c r="YQ46" s="15"/>
      <c r="YR46" s="15"/>
      <c r="YS46" s="15"/>
      <c r="YT46" s="15"/>
      <c r="YU46" s="15"/>
      <c r="YV46" s="15"/>
      <c r="YW46" s="15"/>
      <c r="YX46" s="15"/>
      <c r="YY46" s="15"/>
      <c r="YZ46" s="15"/>
      <c r="ZA46" s="15"/>
      <c r="ZB46" s="15"/>
      <c r="ZC46" s="15"/>
      <c r="ZD46" s="15"/>
      <c r="ZE46" s="15"/>
      <c r="ZF46" s="15"/>
      <c r="ZG46" s="15"/>
      <c r="ZH46" s="15"/>
      <c r="ZI46" s="15"/>
      <c r="ZJ46" s="15"/>
      <c r="ZK46" s="15"/>
      <c r="ZL46" s="15"/>
      <c r="ZM46" s="15"/>
      <c r="ZN46" s="15"/>
      <c r="ZO46" s="15"/>
      <c r="ZP46" s="15"/>
      <c r="ZQ46" s="15"/>
      <c r="ZR46" s="15"/>
      <c r="ZS46" s="15"/>
      <c r="ZT46" s="15"/>
      <c r="ZU46" s="15"/>
      <c r="ZV46" s="15"/>
      <c r="ZW46" s="15"/>
      <c r="ZX46" s="15"/>
      <c r="ZY46" s="15"/>
      <c r="ZZ46" s="15"/>
      <c r="AAA46" s="15"/>
      <c r="AAB46" s="15"/>
      <c r="AAC46" s="15"/>
      <c r="AAD46" s="15"/>
      <c r="AAE46" s="15"/>
      <c r="AAF46" s="15"/>
      <c r="AAG46" s="15"/>
      <c r="AAH46" s="15"/>
      <c r="AAI46" s="15"/>
      <c r="AAJ46" s="15"/>
      <c r="AAK46" s="15"/>
      <c r="AAL46" s="15"/>
      <c r="AAM46" s="15"/>
      <c r="AAN46" s="15"/>
      <c r="AAO46" s="15"/>
      <c r="AAP46" s="15"/>
      <c r="AAQ46" s="15"/>
      <c r="AAR46" s="15"/>
      <c r="AAS46" s="15"/>
      <c r="AAT46" s="15"/>
      <c r="AAU46" s="15"/>
      <c r="AAV46" s="15"/>
      <c r="AAW46" s="15"/>
      <c r="AAX46" s="15"/>
      <c r="AAY46" s="15"/>
      <c r="AAZ46" s="15"/>
      <c r="ABA46" s="15"/>
      <c r="ABB46" s="15"/>
      <c r="ABC46" s="15"/>
      <c r="ABD46" s="15"/>
      <c r="ABE46" s="15"/>
      <c r="ABF46" s="15"/>
      <c r="ABG46" s="15"/>
      <c r="ABH46" s="15"/>
      <c r="ABI46" s="15"/>
      <c r="ABJ46" s="15"/>
      <c r="ABK46" s="15"/>
      <c r="ABL46" s="15"/>
      <c r="ABM46" s="15"/>
      <c r="ABN46" s="15"/>
      <c r="ABO46" s="15"/>
      <c r="ABP46" s="15"/>
      <c r="ABQ46" s="15"/>
      <c r="ABR46" s="15"/>
      <c r="ABS46" s="15"/>
      <c r="ABT46" s="15"/>
      <c r="ABU46" s="15"/>
      <c r="ABV46" s="15"/>
      <c r="ABW46" s="15"/>
      <c r="ABX46" s="15"/>
      <c r="ABY46" s="15"/>
      <c r="ABZ46" s="15"/>
      <c r="ACA46" s="15"/>
      <c r="ACB46" s="15"/>
      <c r="ACC46" s="15"/>
      <c r="ACD46" s="15"/>
      <c r="ACE46" s="15"/>
      <c r="ACF46" s="15"/>
      <c r="ACG46" s="15"/>
      <c r="ACH46" s="15"/>
      <c r="ACI46" s="15"/>
      <c r="ACJ46" s="15"/>
      <c r="ACK46" s="15"/>
      <c r="ACL46" s="15"/>
      <c r="ACM46" s="15"/>
      <c r="ACN46" s="15"/>
      <c r="ACO46" s="15"/>
      <c r="ACP46" s="15"/>
      <c r="ACQ46" s="15"/>
      <c r="ACR46" s="15"/>
      <c r="ACS46" s="15"/>
      <c r="ACT46" s="15"/>
      <c r="ACU46" s="15"/>
      <c r="ACV46" s="15"/>
      <c r="ACW46" s="15"/>
      <c r="ACX46" s="15"/>
      <c r="ACY46" s="15"/>
      <c r="ACZ46" s="15"/>
      <c r="ADA46" s="15"/>
      <c r="ADB46" s="15"/>
      <c r="ADC46" s="15"/>
      <c r="ADD46" s="15"/>
      <c r="ADE46" s="15"/>
      <c r="ADF46" s="15"/>
      <c r="ADG46" s="15"/>
      <c r="ADH46" s="15"/>
      <c r="ADI46" s="15"/>
      <c r="ADJ46" s="15"/>
      <c r="ADK46" s="15"/>
      <c r="ADL46" s="15"/>
      <c r="ADM46" s="15"/>
      <c r="ADN46" s="15"/>
      <c r="ADO46" s="15"/>
      <c r="ADP46" s="15"/>
      <c r="ADQ46" s="15"/>
      <c r="ADR46" s="15"/>
      <c r="ADS46" s="15"/>
      <c r="ADT46" s="15"/>
      <c r="ADU46" s="15"/>
      <c r="ADV46" s="15"/>
      <c r="ADW46" s="15"/>
      <c r="ADX46" s="15"/>
      <c r="ADY46" s="15"/>
      <c r="ADZ46" s="15"/>
      <c r="AEA46" s="15"/>
      <c r="AEB46" s="15"/>
      <c r="AEC46" s="15"/>
      <c r="AED46" s="15"/>
      <c r="AEE46" s="15"/>
      <c r="AEF46" s="15"/>
      <c r="AEG46" s="15"/>
      <c r="AEH46" s="15"/>
      <c r="AEI46" s="15"/>
      <c r="AEJ46" s="15"/>
      <c r="AEK46" s="15"/>
      <c r="AEL46" s="15"/>
      <c r="AEM46" s="15"/>
      <c r="AEN46" s="15"/>
      <c r="AEO46" s="15"/>
      <c r="AEP46" s="15"/>
      <c r="AEQ46" s="15"/>
      <c r="AER46" s="15"/>
      <c r="AES46" s="15"/>
      <c r="AET46" s="15"/>
      <c r="AEU46" s="15"/>
      <c r="AEV46" s="15"/>
      <c r="AEW46" s="15"/>
      <c r="AEX46" s="15"/>
      <c r="AEY46" s="15"/>
      <c r="AEZ46" s="15"/>
      <c r="AFA46" s="15"/>
      <c r="AFB46" s="15"/>
      <c r="AFC46" s="15"/>
      <c r="AFD46" s="15"/>
      <c r="AFE46" s="15"/>
      <c r="AFF46" s="15"/>
      <c r="AFG46" s="15"/>
      <c r="AFH46" s="15"/>
      <c r="AFI46" s="15"/>
      <c r="AFJ46" s="15"/>
      <c r="AFK46" s="15"/>
      <c r="AFL46" s="15"/>
      <c r="AFM46" s="15"/>
      <c r="AFN46" s="15"/>
      <c r="AFO46" s="15"/>
      <c r="AFP46" s="15"/>
      <c r="AFQ46" s="15"/>
      <c r="AFR46" s="15"/>
      <c r="AFS46" s="15"/>
      <c r="AFT46" s="15"/>
      <c r="AFU46" s="15"/>
      <c r="AFV46" s="15"/>
      <c r="AFW46" s="15"/>
      <c r="AFX46" s="15"/>
      <c r="AFY46" s="15"/>
      <c r="AFZ46" s="15"/>
      <c r="AGA46" s="15"/>
      <c r="AGB46" s="15"/>
      <c r="AGC46" s="15"/>
      <c r="AGD46" s="15"/>
      <c r="AGE46" s="15"/>
      <c r="AGF46" s="15"/>
      <c r="AGG46" s="15"/>
      <c r="AGH46" s="15"/>
      <c r="AGI46" s="15"/>
      <c r="AGJ46" s="15"/>
      <c r="AGK46" s="15"/>
      <c r="AGL46" s="15"/>
      <c r="AGM46" s="15"/>
      <c r="AGN46" s="15"/>
      <c r="AGO46" s="15"/>
      <c r="AGP46" s="15"/>
      <c r="AGQ46" s="15"/>
      <c r="AGR46" s="15"/>
      <c r="AGS46" s="15"/>
      <c r="AGT46" s="15"/>
      <c r="AGU46" s="15"/>
      <c r="AGV46" s="15"/>
      <c r="AGW46" s="15"/>
      <c r="AGX46" s="15"/>
      <c r="AGY46" s="15"/>
      <c r="AGZ46" s="15"/>
      <c r="AHA46" s="15"/>
      <c r="AHB46" s="15"/>
      <c r="AHC46" s="15"/>
      <c r="AHD46" s="15"/>
      <c r="AHE46" s="15"/>
      <c r="AHF46" s="15"/>
      <c r="AHG46" s="15"/>
      <c r="AHH46" s="15"/>
      <c r="AHI46" s="15"/>
      <c r="AHJ46" s="15"/>
      <c r="AHK46" s="15"/>
      <c r="AHL46" s="15"/>
      <c r="AHM46" s="15"/>
      <c r="AHN46" s="15"/>
      <c r="AHO46" s="15"/>
      <c r="AHP46" s="15"/>
      <c r="AHQ46" s="15"/>
      <c r="AHR46" s="15"/>
      <c r="AHS46" s="15"/>
      <c r="AHT46" s="15"/>
      <c r="AHU46" s="15"/>
      <c r="AHV46" s="15"/>
      <c r="AHW46" s="15"/>
      <c r="AHX46" s="15"/>
      <c r="AHY46" s="15"/>
      <c r="AHZ46" s="15"/>
      <c r="AIA46" s="15"/>
      <c r="AIB46" s="15"/>
      <c r="AIC46" s="15"/>
      <c r="AID46" s="15"/>
      <c r="AIE46" s="15"/>
      <c r="AIF46" s="15"/>
      <c r="AIG46" s="15"/>
      <c r="AIH46" s="15"/>
      <c r="AII46" s="15"/>
      <c r="AIJ46" s="15"/>
      <c r="AIK46" s="15"/>
      <c r="AIL46" s="15"/>
      <c r="AIM46" s="15"/>
      <c r="AIN46" s="15"/>
      <c r="AIO46" s="15"/>
      <c r="AIP46" s="15"/>
      <c r="AIQ46" s="15"/>
      <c r="AIR46" s="15"/>
      <c r="AIS46" s="15"/>
      <c r="AIT46" s="15"/>
      <c r="AIU46" s="15"/>
      <c r="AIV46" s="15"/>
      <c r="AIW46" s="15"/>
      <c r="AIX46" s="15"/>
      <c r="AIY46" s="15"/>
      <c r="AIZ46" s="15"/>
      <c r="AJA46" s="15"/>
      <c r="AJB46" s="15"/>
      <c r="AJC46" s="15"/>
      <c r="AJD46" s="15"/>
      <c r="AJE46" s="15"/>
      <c r="AJF46" s="15"/>
      <c r="AJG46" s="15"/>
      <c r="AJH46" s="15"/>
      <c r="AJI46" s="15"/>
      <c r="AJJ46" s="15"/>
      <c r="AJK46" s="15"/>
      <c r="AJL46" s="15"/>
      <c r="AJM46" s="15"/>
      <c r="AJN46" s="15"/>
      <c r="AJO46" s="15"/>
      <c r="AJP46" s="15"/>
      <c r="AJQ46" s="15"/>
      <c r="AJR46" s="15"/>
      <c r="AJS46" s="15"/>
      <c r="AJT46" s="15"/>
      <c r="AJU46" s="15"/>
      <c r="AJV46" s="15"/>
      <c r="AJW46" s="15"/>
      <c r="AJX46" s="15"/>
      <c r="AJY46" s="15"/>
      <c r="AJZ46" s="15"/>
      <c r="AKA46" s="15"/>
      <c r="AKB46" s="15"/>
      <c r="AKC46" s="15"/>
      <c r="AKD46" s="15"/>
      <c r="AKE46" s="15"/>
      <c r="AKF46" s="15"/>
      <c r="AKG46" s="15"/>
      <c r="AKH46" s="15"/>
      <c r="AKI46" s="15"/>
      <c r="AKJ46" s="15"/>
      <c r="AKK46" s="15"/>
      <c r="AKL46" s="15"/>
      <c r="AKM46" s="15"/>
      <c r="AKN46" s="15"/>
      <c r="AKO46" s="15"/>
      <c r="AKP46" s="15"/>
      <c r="AKQ46" s="15"/>
      <c r="AKR46" s="15"/>
      <c r="AKS46" s="15"/>
      <c r="AKT46" s="15"/>
      <c r="AKU46" s="15"/>
      <c r="AKV46" s="15"/>
      <c r="AKW46" s="15"/>
      <c r="AKX46" s="15"/>
      <c r="AKY46" s="15"/>
      <c r="AKZ46" s="15"/>
      <c r="ALA46" s="15"/>
      <c r="ALB46" s="15"/>
      <c r="ALC46" s="15"/>
      <c r="ALD46" s="15"/>
      <c r="ALE46" s="15"/>
      <c r="ALF46" s="15"/>
      <c r="ALG46" s="15"/>
      <c r="ALH46" s="15"/>
      <c r="ALI46" s="15"/>
      <c r="ALJ46" s="15"/>
      <c r="ALK46" s="15"/>
      <c r="ALL46" s="15"/>
      <c r="ALM46" s="15"/>
      <c r="ALN46" s="15"/>
      <c r="ALO46" s="15"/>
      <c r="ALP46" s="15"/>
      <c r="ALQ46" s="15"/>
      <c r="ALR46" s="15"/>
      <c r="ALS46" s="15"/>
      <c r="ALT46" s="15"/>
      <c r="ALU46" s="15"/>
      <c r="ALV46" s="15"/>
      <c r="ALW46" s="15"/>
      <c r="ALX46" s="15"/>
      <c r="ALY46" s="15"/>
      <c r="ALZ46" s="15"/>
      <c r="AMA46" s="15"/>
      <c r="AMB46" s="15"/>
      <c r="AMC46" s="15"/>
      <c r="AMD46" s="15"/>
      <c r="AME46" s="15"/>
      <c r="AMF46" s="15"/>
      <c r="AMG46" s="15"/>
      <c r="AMH46" s="15"/>
      <c r="AMI46" s="15"/>
      <c r="AMJ46" s="15"/>
      <c r="AMK46" s="15"/>
      <c r="AML46" s="15"/>
      <c r="AMM46" s="16"/>
      <c r="AMN46" s="16"/>
      <c r="AMO46" s="16"/>
      <c r="AMP46" s="16"/>
      <c r="AMQ46" s="16"/>
      <c r="AMR46" s="16"/>
      <c r="AMS46" s="16"/>
      <c r="AMT46" s="16"/>
      <c r="AMU46" s="16"/>
      <c r="AMV46" s="16"/>
      <c r="AMW46" s="16"/>
      <c r="AMX46" s="16"/>
      <c r="AMY46" s="16"/>
      <c r="AMZ46" s="16"/>
      <c r="ANA46" s="16"/>
    </row>
    <row r="47" spans="1:1043" ht="15">
      <c r="A47" s="15"/>
      <c r="B47" s="20"/>
      <c r="C47" s="20"/>
      <c r="D47" s="20"/>
      <c r="E47" s="20"/>
      <c r="F47" s="20"/>
      <c r="G47" s="90"/>
      <c r="H47" s="16"/>
      <c r="I47" s="16"/>
      <c r="J47" s="91"/>
      <c r="K47" s="91"/>
      <c r="L47" s="91"/>
      <c r="M47" s="91"/>
      <c r="N47" s="13"/>
      <c r="O47" s="13"/>
      <c r="P47" s="13"/>
      <c r="Q47" s="13"/>
      <c r="R47" s="13"/>
      <c r="S47" s="13"/>
      <c r="T47" s="13"/>
      <c r="U47" s="13"/>
      <c r="V47" s="13"/>
      <c r="Y47" s="15"/>
      <c r="Z47" s="47"/>
      <c r="AA47" s="15"/>
      <c r="AB47" s="15"/>
      <c r="AC47" s="15"/>
      <c r="AD47" s="15"/>
      <c r="AE47" s="15"/>
      <c r="AF47" s="15"/>
      <c r="AG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  <c r="IW47" s="15"/>
      <c r="IX47" s="15"/>
      <c r="IY47" s="15"/>
      <c r="IZ47" s="15"/>
      <c r="JA47" s="15"/>
      <c r="JB47" s="15"/>
      <c r="JC47" s="15"/>
      <c r="JD47" s="15"/>
      <c r="JE47" s="15"/>
      <c r="JF47" s="15"/>
      <c r="JG47" s="15"/>
      <c r="JH47" s="15"/>
      <c r="JI47" s="15"/>
      <c r="JJ47" s="15"/>
      <c r="JK47" s="15"/>
      <c r="JL47" s="15"/>
      <c r="JM47" s="15"/>
      <c r="JN47" s="15"/>
      <c r="JO47" s="15"/>
      <c r="JP47" s="15"/>
      <c r="JQ47" s="15"/>
      <c r="JR47" s="15"/>
      <c r="JS47" s="15"/>
      <c r="JT47" s="15"/>
      <c r="JU47" s="15"/>
      <c r="JV47" s="15"/>
      <c r="JW47" s="15"/>
      <c r="JX47" s="15"/>
      <c r="JY47" s="15"/>
      <c r="JZ47" s="15"/>
      <c r="KA47" s="15"/>
      <c r="KB47" s="15"/>
      <c r="KC47" s="15"/>
      <c r="KD47" s="15"/>
      <c r="KE47" s="15"/>
      <c r="KF47" s="15"/>
      <c r="KG47" s="15"/>
      <c r="KH47" s="15"/>
      <c r="KI47" s="15"/>
      <c r="KJ47" s="15"/>
      <c r="KK47" s="15"/>
      <c r="KL47" s="15"/>
      <c r="KM47" s="15"/>
      <c r="KN47" s="15"/>
      <c r="KO47" s="15"/>
      <c r="KP47" s="15"/>
      <c r="KQ47" s="15"/>
      <c r="KR47" s="15"/>
      <c r="KS47" s="15"/>
      <c r="KT47" s="15"/>
      <c r="KU47" s="15"/>
      <c r="KV47" s="15"/>
      <c r="KW47" s="15"/>
      <c r="KX47" s="15"/>
      <c r="KY47" s="15"/>
      <c r="KZ47" s="15"/>
      <c r="LA47" s="15"/>
      <c r="LB47" s="15"/>
      <c r="LC47" s="15"/>
      <c r="LD47" s="15"/>
      <c r="LE47" s="15"/>
      <c r="LF47" s="15"/>
      <c r="LG47" s="15"/>
      <c r="LH47" s="15"/>
      <c r="LI47" s="15"/>
      <c r="LJ47" s="15"/>
      <c r="LK47" s="15"/>
      <c r="LL47" s="15"/>
      <c r="LM47" s="15"/>
      <c r="LN47" s="15"/>
      <c r="LO47" s="15"/>
      <c r="LP47" s="15"/>
      <c r="LQ47" s="15"/>
      <c r="LR47" s="15"/>
      <c r="LS47" s="15"/>
      <c r="LT47" s="15"/>
      <c r="LU47" s="15"/>
      <c r="LV47" s="15"/>
      <c r="LW47" s="15"/>
      <c r="LX47" s="15"/>
      <c r="LY47" s="15"/>
      <c r="LZ47" s="15"/>
      <c r="MA47" s="15"/>
      <c r="MB47" s="15"/>
      <c r="MC47" s="15"/>
      <c r="MD47" s="15"/>
      <c r="ME47" s="15"/>
      <c r="MF47" s="15"/>
      <c r="MG47" s="15"/>
      <c r="MH47" s="15"/>
      <c r="MI47" s="15"/>
      <c r="MJ47" s="15"/>
      <c r="MK47" s="15"/>
      <c r="ML47" s="15"/>
      <c r="MM47" s="15"/>
      <c r="MN47" s="15"/>
      <c r="MO47" s="15"/>
      <c r="MP47" s="15"/>
      <c r="MQ47" s="15"/>
      <c r="MR47" s="15"/>
      <c r="MS47" s="15"/>
      <c r="MT47" s="15"/>
      <c r="MU47" s="15"/>
      <c r="MV47" s="15"/>
      <c r="MW47" s="15"/>
      <c r="MX47" s="15"/>
      <c r="MY47" s="15"/>
      <c r="MZ47" s="15"/>
      <c r="NA47" s="15"/>
      <c r="NB47" s="15"/>
      <c r="NC47" s="15"/>
      <c r="ND47" s="15"/>
      <c r="NE47" s="15"/>
      <c r="NF47" s="15"/>
      <c r="NG47" s="15"/>
      <c r="NH47" s="15"/>
      <c r="NI47" s="15"/>
      <c r="NJ47" s="15"/>
      <c r="NK47" s="15"/>
      <c r="NL47" s="15"/>
      <c r="NM47" s="15"/>
      <c r="NN47" s="15"/>
      <c r="NO47" s="15"/>
      <c r="NP47" s="15"/>
      <c r="NQ47" s="15"/>
      <c r="NR47" s="15"/>
      <c r="NS47" s="15"/>
      <c r="NT47" s="15"/>
      <c r="NU47" s="15"/>
      <c r="NV47" s="15"/>
      <c r="NW47" s="15"/>
      <c r="NX47" s="15"/>
      <c r="NY47" s="15"/>
      <c r="NZ47" s="15"/>
      <c r="OA47" s="15"/>
      <c r="OB47" s="15"/>
      <c r="OC47" s="15"/>
      <c r="OD47" s="15"/>
      <c r="OE47" s="15"/>
      <c r="OF47" s="15"/>
      <c r="OG47" s="15"/>
      <c r="OH47" s="15"/>
      <c r="OI47" s="15"/>
      <c r="OJ47" s="15"/>
      <c r="OK47" s="15"/>
      <c r="OL47" s="15"/>
      <c r="OM47" s="15"/>
      <c r="ON47" s="15"/>
      <c r="OO47" s="15"/>
      <c r="OP47" s="15"/>
      <c r="OQ47" s="15"/>
      <c r="OR47" s="15"/>
      <c r="OS47" s="15"/>
      <c r="OT47" s="15"/>
      <c r="OU47" s="15"/>
      <c r="OV47" s="15"/>
      <c r="OW47" s="15"/>
      <c r="OX47" s="15"/>
      <c r="OY47" s="15"/>
      <c r="OZ47" s="15"/>
      <c r="PA47" s="15"/>
      <c r="PB47" s="15"/>
      <c r="PC47" s="15"/>
      <c r="PD47" s="15"/>
      <c r="PE47" s="15"/>
      <c r="PF47" s="15"/>
      <c r="PG47" s="15"/>
      <c r="PH47" s="15"/>
      <c r="PI47" s="15"/>
      <c r="PJ47" s="15"/>
      <c r="PK47" s="15"/>
      <c r="PL47" s="15"/>
      <c r="PM47" s="15"/>
      <c r="PN47" s="15"/>
      <c r="PO47" s="15"/>
      <c r="PP47" s="15"/>
      <c r="PQ47" s="15"/>
      <c r="PR47" s="15"/>
      <c r="PS47" s="15"/>
      <c r="PT47" s="15"/>
      <c r="PU47" s="15"/>
      <c r="PV47" s="15"/>
      <c r="PW47" s="15"/>
      <c r="PX47" s="15"/>
      <c r="PY47" s="15"/>
      <c r="PZ47" s="15"/>
      <c r="QA47" s="15"/>
      <c r="QB47" s="15"/>
      <c r="QC47" s="15"/>
      <c r="QD47" s="15"/>
      <c r="QE47" s="15"/>
      <c r="QF47" s="15"/>
      <c r="QG47" s="15"/>
      <c r="QH47" s="15"/>
      <c r="QI47" s="15"/>
      <c r="QJ47" s="15"/>
      <c r="QK47" s="15"/>
      <c r="QL47" s="15"/>
      <c r="QM47" s="15"/>
      <c r="QN47" s="15"/>
      <c r="QO47" s="15"/>
      <c r="QP47" s="15"/>
      <c r="QQ47" s="15"/>
      <c r="QR47" s="15"/>
      <c r="QS47" s="15"/>
      <c r="QT47" s="15"/>
      <c r="QU47" s="15"/>
      <c r="QV47" s="15"/>
      <c r="QW47" s="15"/>
      <c r="QX47" s="15"/>
      <c r="QY47" s="15"/>
      <c r="QZ47" s="15"/>
      <c r="RA47" s="15"/>
      <c r="RB47" s="15"/>
      <c r="RC47" s="15"/>
      <c r="RD47" s="15"/>
      <c r="RE47" s="15"/>
      <c r="RF47" s="15"/>
      <c r="RG47" s="15"/>
      <c r="RH47" s="15"/>
      <c r="RI47" s="15"/>
      <c r="RJ47" s="15"/>
      <c r="RK47" s="15"/>
      <c r="RL47" s="15"/>
      <c r="RM47" s="15"/>
      <c r="RN47" s="15"/>
      <c r="RO47" s="15"/>
      <c r="RP47" s="15"/>
      <c r="RQ47" s="15"/>
      <c r="RR47" s="15"/>
      <c r="RS47" s="15"/>
      <c r="RT47" s="15"/>
      <c r="RU47" s="15"/>
      <c r="RV47" s="15"/>
      <c r="RW47" s="15"/>
      <c r="RX47" s="15"/>
      <c r="RY47" s="15"/>
      <c r="RZ47" s="15"/>
      <c r="SA47" s="15"/>
      <c r="SB47" s="15"/>
      <c r="SC47" s="15"/>
      <c r="SD47" s="15"/>
      <c r="SE47" s="15"/>
      <c r="SF47" s="15"/>
      <c r="SG47" s="15"/>
      <c r="SH47" s="15"/>
      <c r="SI47" s="15"/>
      <c r="SJ47" s="15"/>
      <c r="SK47" s="15"/>
      <c r="SL47" s="15"/>
      <c r="SM47" s="15"/>
      <c r="SN47" s="15"/>
      <c r="SO47" s="15"/>
      <c r="SP47" s="15"/>
      <c r="SQ47" s="15"/>
      <c r="SR47" s="15"/>
      <c r="SS47" s="15"/>
      <c r="ST47" s="15"/>
      <c r="SU47" s="15"/>
      <c r="SV47" s="15"/>
      <c r="SW47" s="15"/>
      <c r="SX47" s="15"/>
      <c r="SY47" s="15"/>
      <c r="SZ47" s="15"/>
      <c r="TA47" s="15"/>
      <c r="TB47" s="15"/>
      <c r="TC47" s="15"/>
      <c r="TD47" s="15"/>
      <c r="TE47" s="15"/>
      <c r="TF47" s="15"/>
      <c r="TG47" s="15"/>
      <c r="TH47" s="15"/>
      <c r="TI47" s="15"/>
      <c r="TJ47" s="15"/>
      <c r="TK47" s="15"/>
      <c r="TL47" s="15"/>
      <c r="TM47" s="15"/>
      <c r="TN47" s="15"/>
      <c r="TO47" s="15"/>
      <c r="TP47" s="15"/>
      <c r="TQ47" s="15"/>
      <c r="TR47" s="15"/>
      <c r="TS47" s="15"/>
      <c r="TT47" s="15"/>
      <c r="TU47" s="15"/>
      <c r="TV47" s="15"/>
      <c r="TW47" s="15"/>
      <c r="TX47" s="15"/>
      <c r="TY47" s="15"/>
      <c r="TZ47" s="15"/>
      <c r="UA47" s="15"/>
      <c r="UB47" s="15"/>
      <c r="UC47" s="15"/>
      <c r="UD47" s="15"/>
      <c r="UE47" s="15"/>
      <c r="UF47" s="15"/>
      <c r="UG47" s="15"/>
      <c r="UH47" s="15"/>
      <c r="UI47" s="15"/>
      <c r="UJ47" s="15"/>
      <c r="UK47" s="15"/>
      <c r="UL47" s="15"/>
      <c r="UM47" s="15"/>
      <c r="UN47" s="15"/>
      <c r="UO47" s="15"/>
      <c r="UP47" s="15"/>
      <c r="UQ47" s="15"/>
      <c r="UR47" s="15"/>
      <c r="US47" s="15"/>
      <c r="UT47" s="15"/>
      <c r="UU47" s="15"/>
      <c r="UV47" s="15"/>
      <c r="UW47" s="15"/>
      <c r="UX47" s="15"/>
      <c r="UY47" s="15"/>
      <c r="UZ47" s="15"/>
      <c r="VA47" s="15"/>
      <c r="VB47" s="15"/>
      <c r="VC47" s="15"/>
      <c r="VD47" s="15"/>
      <c r="VE47" s="15"/>
      <c r="VF47" s="15"/>
      <c r="VG47" s="15"/>
      <c r="VH47" s="15"/>
      <c r="VI47" s="15"/>
      <c r="VJ47" s="15"/>
      <c r="VK47" s="15"/>
      <c r="VL47" s="15"/>
      <c r="VM47" s="15"/>
      <c r="VN47" s="15"/>
      <c r="VO47" s="15"/>
      <c r="VP47" s="15"/>
      <c r="VQ47" s="15"/>
      <c r="VR47" s="15"/>
      <c r="VS47" s="15"/>
      <c r="VT47" s="15"/>
      <c r="VU47" s="15"/>
      <c r="VV47" s="15"/>
      <c r="VW47" s="15"/>
      <c r="VX47" s="15"/>
      <c r="VY47" s="15"/>
      <c r="VZ47" s="15"/>
      <c r="WA47" s="15"/>
      <c r="WB47" s="15"/>
      <c r="WC47" s="15"/>
      <c r="WD47" s="15"/>
      <c r="WE47" s="15"/>
      <c r="WF47" s="15"/>
      <c r="WG47" s="15"/>
      <c r="WH47" s="15"/>
      <c r="WI47" s="15"/>
      <c r="WJ47" s="15"/>
      <c r="WK47" s="15"/>
      <c r="WL47" s="15"/>
      <c r="WM47" s="15"/>
      <c r="WN47" s="15"/>
      <c r="WO47" s="15"/>
      <c r="WP47" s="15"/>
      <c r="WQ47" s="15"/>
      <c r="WR47" s="15"/>
      <c r="WS47" s="15"/>
      <c r="WT47" s="15"/>
      <c r="WU47" s="15"/>
      <c r="WV47" s="15"/>
      <c r="WW47" s="15"/>
      <c r="WX47" s="15"/>
      <c r="WY47" s="15"/>
      <c r="WZ47" s="15"/>
      <c r="XA47" s="15"/>
      <c r="XB47" s="15"/>
      <c r="XC47" s="15"/>
      <c r="XD47" s="15"/>
      <c r="XE47" s="15"/>
      <c r="XF47" s="15"/>
      <c r="XG47" s="15"/>
      <c r="XH47" s="15"/>
      <c r="XI47" s="15"/>
      <c r="XJ47" s="15"/>
      <c r="XK47" s="15"/>
      <c r="XL47" s="15"/>
      <c r="XM47" s="15"/>
      <c r="XN47" s="15"/>
      <c r="XO47" s="15"/>
      <c r="XP47" s="15"/>
      <c r="XQ47" s="15"/>
      <c r="XR47" s="15"/>
      <c r="XS47" s="15"/>
      <c r="XT47" s="15"/>
      <c r="XU47" s="15"/>
      <c r="XV47" s="15"/>
      <c r="XW47" s="15"/>
      <c r="XX47" s="15"/>
      <c r="XY47" s="15"/>
      <c r="XZ47" s="15"/>
      <c r="YA47" s="15"/>
      <c r="YB47" s="15"/>
      <c r="YC47" s="15"/>
      <c r="YD47" s="15"/>
      <c r="YE47" s="15"/>
      <c r="YF47" s="15"/>
      <c r="YG47" s="15"/>
      <c r="YH47" s="15"/>
      <c r="YI47" s="15"/>
      <c r="YJ47" s="15"/>
      <c r="YK47" s="15"/>
      <c r="YL47" s="15"/>
      <c r="YM47" s="15"/>
      <c r="YN47" s="15"/>
      <c r="YO47" s="15"/>
      <c r="YP47" s="15"/>
      <c r="YQ47" s="15"/>
      <c r="YR47" s="15"/>
      <c r="YS47" s="15"/>
      <c r="YT47" s="15"/>
      <c r="YU47" s="15"/>
      <c r="YV47" s="15"/>
      <c r="YW47" s="15"/>
      <c r="YX47" s="15"/>
      <c r="YY47" s="15"/>
      <c r="YZ47" s="15"/>
      <c r="ZA47" s="15"/>
      <c r="ZB47" s="15"/>
      <c r="ZC47" s="15"/>
      <c r="ZD47" s="15"/>
      <c r="ZE47" s="15"/>
      <c r="ZF47" s="15"/>
      <c r="ZG47" s="15"/>
      <c r="ZH47" s="15"/>
      <c r="ZI47" s="15"/>
      <c r="ZJ47" s="15"/>
      <c r="ZK47" s="15"/>
      <c r="ZL47" s="15"/>
      <c r="ZM47" s="15"/>
      <c r="ZN47" s="15"/>
      <c r="ZO47" s="15"/>
      <c r="ZP47" s="15"/>
      <c r="ZQ47" s="15"/>
      <c r="ZR47" s="15"/>
      <c r="ZS47" s="15"/>
      <c r="ZT47" s="15"/>
      <c r="ZU47" s="15"/>
      <c r="ZV47" s="15"/>
      <c r="ZW47" s="15"/>
      <c r="ZX47" s="15"/>
      <c r="ZY47" s="15"/>
      <c r="ZZ47" s="15"/>
      <c r="AAA47" s="15"/>
      <c r="AAB47" s="15"/>
      <c r="AAC47" s="15"/>
      <c r="AAD47" s="15"/>
      <c r="AAE47" s="15"/>
      <c r="AAF47" s="15"/>
      <c r="AAG47" s="15"/>
      <c r="AAH47" s="15"/>
      <c r="AAI47" s="15"/>
      <c r="AAJ47" s="15"/>
      <c r="AAK47" s="15"/>
      <c r="AAL47" s="15"/>
      <c r="AAM47" s="15"/>
      <c r="AAN47" s="15"/>
      <c r="AAO47" s="15"/>
      <c r="AAP47" s="15"/>
      <c r="AAQ47" s="15"/>
      <c r="AAR47" s="15"/>
      <c r="AAS47" s="15"/>
      <c r="AAT47" s="15"/>
      <c r="AAU47" s="15"/>
      <c r="AAV47" s="15"/>
      <c r="AAW47" s="15"/>
      <c r="AAX47" s="15"/>
      <c r="AAY47" s="15"/>
      <c r="AAZ47" s="15"/>
      <c r="ABA47" s="15"/>
      <c r="ABB47" s="15"/>
      <c r="ABC47" s="15"/>
      <c r="ABD47" s="15"/>
      <c r="ABE47" s="15"/>
      <c r="ABF47" s="15"/>
      <c r="ABG47" s="15"/>
      <c r="ABH47" s="15"/>
      <c r="ABI47" s="15"/>
      <c r="ABJ47" s="15"/>
      <c r="ABK47" s="15"/>
      <c r="ABL47" s="15"/>
      <c r="ABM47" s="15"/>
      <c r="ABN47" s="15"/>
      <c r="ABO47" s="15"/>
      <c r="ABP47" s="15"/>
      <c r="ABQ47" s="15"/>
      <c r="ABR47" s="15"/>
      <c r="ABS47" s="15"/>
      <c r="ABT47" s="15"/>
      <c r="ABU47" s="15"/>
      <c r="ABV47" s="15"/>
      <c r="ABW47" s="15"/>
      <c r="ABX47" s="15"/>
      <c r="ABY47" s="15"/>
      <c r="ABZ47" s="15"/>
      <c r="ACA47" s="15"/>
      <c r="ACB47" s="15"/>
      <c r="ACC47" s="15"/>
      <c r="ACD47" s="15"/>
      <c r="ACE47" s="15"/>
      <c r="ACF47" s="15"/>
      <c r="ACG47" s="15"/>
      <c r="ACH47" s="15"/>
      <c r="ACI47" s="15"/>
      <c r="ACJ47" s="15"/>
      <c r="ACK47" s="15"/>
      <c r="ACL47" s="15"/>
      <c r="ACM47" s="15"/>
      <c r="ACN47" s="15"/>
      <c r="ACO47" s="15"/>
      <c r="ACP47" s="15"/>
      <c r="ACQ47" s="15"/>
      <c r="ACR47" s="15"/>
      <c r="ACS47" s="15"/>
      <c r="ACT47" s="15"/>
      <c r="ACU47" s="15"/>
      <c r="ACV47" s="15"/>
      <c r="ACW47" s="15"/>
      <c r="ACX47" s="15"/>
      <c r="ACY47" s="15"/>
      <c r="ACZ47" s="15"/>
      <c r="ADA47" s="15"/>
      <c r="ADB47" s="15"/>
      <c r="ADC47" s="15"/>
      <c r="ADD47" s="15"/>
      <c r="ADE47" s="15"/>
      <c r="ADF47" s="15"/>
      <c r="ADG47" s="15"/>
      <c r="ADH47" s="15"/>
      <c r="ADI47" s="15"/>
      <c r="ADJ47" s="15"/>
      <c r="ADK47" s="15"/>
      <c r="ADL47" s="15"/>
      <c r="ADM47" s="15"/>
      <c r="ADN47" s="15"/>
      <c r="ADO47" s="15"/>
      <c r="ADP47" s="15"/>
      <c r="ADQ47" s="15"/>
      <c r="ADR47" s="15"/>
      <c r="ADS47" s="15"/>
      <c r="ADT47" s="15"/>
      <c r="ADU47" s="15"/>
      <c r="ADV47" s="15"/>
      <c r="ADW47" s="15"/>
      <c r="ADX47" s="15"/>
      <c r="ADY47" s="15"/>
      <c r="ADZ47" s="15"/>
      <c r="AEA47" s="15"/>
      <c r="AEB47" s="15"/>
      <c r="AEC47" s="15"/>
      <c r="AED47" s="15"/>
      <c r="AEE47" s="15"/>
      <c r="AEF47" s="15"/>
      <c r="AEG47" s="15"/>
      <c r="AEH47" s="15"/>
      <c r="AEI47" s="15"/>
      <c r="AEJ47" s="15"/>
      <c r="AEK47" s="15"/>
      <c r="AEL47" s="15"/>
      <c r="AEM47" s="15"/>
      <c r="AEN47" s="15"/>
      <c r="AEO47" s="15"/>
      <c r="AEP47" s="15"/>
      <c r="AEQ47" s="15"/>
      <c r="AER47" s="15"/>
      <c r="AES47" s="15"/>
      <c r="AET47" s="15"/>
      <c r="AEU47" s="15"/>
      <c r="AEV47" s="15"/>
      <c r="AEW47" s="15"/>
      <c r="AEX47" s="15"/>
      <c r="AEY47" s="15"/>
      <c r="AEZ47" s="15"/>
      <c r="AFA47" s="15"/>
      <c r="AFB47" s="15"/>
      <c r="AFC47" s="15"/>
      <c r="AFD47" s="15"/>
      <c r="AFE47" s="15"/>
      <c r="AFF47" s="15"/>
      <c r="AFG47" s="15"/>
      <c r="AFH47" s="15"/>
      <c r="AFI47" s="15"/>
      <c r="AFJ47" s="15"/>
      <c r="AFK47" s="15"/>
      <c r="AFL47" s="15"/>
      <c r="AFM47" s="15"/>
      <c r="AFN47" s="15"/>
      <c r="AFO47" s="15"/>
      <c r="AFP47" s="15"/>
      <c r="AFQ47" s="15"/>
      <c r="AFR47" s="15"/>
      <c r="AFS47" s="15"/>
      <c r="AFT47" s="15"/>
      <c r="AFU47" s="15"/>
      <c r="AFV47" s="15"/>
      <c r="AFW47" s="15"/>
      <c r="AFX47" s="15"/>
      <c r="AFY47" s="15"/>
      <c r="AFZ47" s="15"/>
      <c r="AGA47" s="15"/>
      <c r="AGB47" s="15"/>
      <c r="AGC47" s="15"/>
      <c r="AGD47" s="15"/>
      <c r="AGE47" s="15"/>
      <c r="AGF47" s="15"/>
      <c r="AGG47" s="15"/>
      <c r="AGH47" s="15"/>
      <c r="AGI47" s="15"/>
      <c r="AGJ47" s="15"/>
      <c r="AGK47" s="15"/>
      <c r="AGL47" s="15"/>
      <c r="AGM47" s="15"/>
      <c r="AGN47" s="15"/>
      <c r="AGO47" s="15"/>
      <c r="AGP47" s="15"/>
      <c r="AGQ47" s="15"/>
      <c r="AGR47" s="15"/>
      <c r="AGS47" s="15"/>
      <c r="AGT47" s="15"/>
      <c r="AGU47" s="15"/>
      <c r="AGV47" s="15"/>
      <c r="AGW47" s="15"/>
      <c r="AGX47" s="15"/>
      <c r="AGY47" s="15"/>
      <c r="AGZ47" s="15"/>
      <c r="AHA47" s="15"/>
      <c r="AHB47" s="15"/>
      <c r="AHC47" s="15"/>
      <c r="AHD47" s="15"/>
      <c r="AHE47" s="15"/>
      <c r="AHF47" s="15"/>
      <c r="AHG47" s="15"/>
      <c r="AHH47" s="15"/>
      <c r="AHI47" s="15"/>
      <c r="AHJ47" s="15"/>
      <c r="AHK47" s="15"/>
      <c r="AHL47" s="15"/>
      <c r="AHM47" s="15"/>
      <c r="AHN47" s="15"/>
      <c r="AHO47" s="15"/>
      <c r="AHP47" s="15"/>
      <c r="AHQ47" s="15"/>
      <c r="AHR47" s="15"/>
      <c r="AHS47" s="15"/>
      <c r="AHT47" s="15"/>
      <c r="AHU47" s="15"/>
      <c r="AHV47" s="15"/>
      <c r="AHW47" s="15"/>
      <c r="AHX47" s="15"/>
      <c r="AHY47" s="15"/>
      <c r="AHZ47" s="15"/>
      <c r="AIA47" s="15"/>
      <c r="AIB47" s="15"/>
      <c r="AIC47" s="15"/>
      <c r="AID47" s="15"/>
      <c r="AIE47" s="15"/>
      <c r="AIF47" s="15"/>
      <c r="AIG47" s="15"/>
      <c r="AIH47" s="15"/>
      <c r="AII47" s="15"/>
      <c r="AIJ47" s="15"/>
      <c r="AIK47" s="15"/>
      <c r="AIL47" s="15"/>
      <c r="AIM47" s="15"/>
      <c r="AIN47" s="15"/>
      <c r="AIO47" s="15"/>
      <c r="AIP47" s="15"/>
      <c r="AIQ47" s="15"/>
      <c r="AIR47" s="15"/>
      <c r="AIS47" s="15"/>
      <c r="AIT47" s="15"/>
      <c r="AIU47" s="15"/>
      <c r="AIV47" s="15"/>
      <c r="AIW47" s="15"/>
      <c r="AIX47" s="15"/>
      <c r="AIY47" s="15"/>
      <c r="AIZ47" s="15"/>
      <c r="AJA47" s="15"/>
      <c r="AJB47" s="15"/>
      <c r="AJC47" s="15"/>
      <c r="AJD47" s="15"/>
      <c r="AJE47" s="15"/>
      <c r="AJF47" s="15"/>
      <c r="AJG47" s="15"/>
      <c r="AJH47" s="15"/>
      <c r="AJI47" s="15"/>
      <c r="AJJ47" s="15"/>
      <c r="AJK47" s="15"/>
      <c r="AJL47" s="15"/>
      <c r="AJM47" s="15"/>
      <c r="AJN47" s="15"/>
      <c r="AJO47" s="15"/>
      <c r="AJP47" s="15"/>
      <c r="AJQ47" s="15"/>
      <c r="AJR47" s="15"/>
      <c r="AJS47" s="15"/>
      <c r="AJT47" s="15"/>
      <c r="AJU47" s="15"/>
      <c r="AJV47" s="15"/>
      <c r="AJW47" s="15"/>
      <c r="AJX47" s="15"/>
      <c r="AJY47" s="15"/>
      <c r="AJZ47" s="15"/>
      <c r="AKA47" s="15"/>
      <c r="AKB47" s="15"/>
      <c r="AKC47" s="15"/>
      <c r="AKD47" s="15"/>
      <c r="AKE47" s="15"/>
      <c r="AKF47" s="15"/>
      <c r="AKG47" s="15"/>
      <c r="AKH47" s="15"/>
      <c r="AKI47" s="15"/>
      <c r="AKJ47" s="15"/>
      <c r="AKK47" s="15"/>
      <c r="AKL47" s="15"/>
      <c r="AKM47" s="15"/>
      <c r="AKN47" s="15"/>
      <c r="AKO47" s="15"/>
      <c r="AKP47" s="15"/>
      <c r="AKQ47" s="15"/>
      <c r="AKR47" s="15"/>
      <c r="AKS47" s="15"/>
      <c r="AKT47" s="15"/>
      <c r="AKU47" s="15"/>
      <c r="AKV47" s="15"/>
      <c r="AKW47" s="15"/>
      <c r="AKX47" s="15"/>
      <c r="AKY47" s="15"/>
      <c r="AKZ47" s="15"/>
      <c r="ALA47" s="15"/>
      <c r="ALB47" s="15"/>
      <c r="ALC47" s="15"/>
      <c r="ALD47" s="15"/>
      <c r="ALE47" s="15"/>
      <c r="ALF47" s="15"/>
      <c r="ALG47" s="15"/>
      <c r="ALH47" s="15"/>
      <c r="ALI47" s="15"/>
      <c r="ALJ47" s="15"/>
      <c r="ALK47" s="15"/>
      <c r="ALL47" s="15"/>
      <c r="ALM47" s="15"/>
      <c r="ALN47" s="15"/>
      <c r="ALO47" s="15"/>
      <c r="ALP47" s="15"/>
      <c r="ALQ47" s="15"/>
      <c r="ALR47" s="15"/>
      <c r="ALS47" s="15"/>
      <c r="ALT47" s="15"/>
      <c r="ALU47" s="15"/>
      <c r="ALV47" s="15"/>
      <c r="ALW47" s="15"/>
      <c r="ALX47" s="15"/>
      <c r="ALY47" s="15"/>
      <c r="ALZ47" s="15"/>
      <c r="AMA47" s="15"/>
      <c r="AMB47" s="15"/>
      <c r="AMC47" s="15"/>
      <c r="AMD47" s="15"/>
      <c r="AME47" s="15"/>
      <c r="AMF47" s="15"/>
      <c r="AMG47" s="15"/>
      <c r="AMH47" s="15"/>
      <c r="AMI47" s="15"/>
      <c r="AMJ47" s="15"/>
      <c r="AMK47" s="15"/>
      <c r="AML47" s="15"/>
      <c r="AMM47" s="16"/>
      <c r="AMN47" s="16"/>
      <c r="AMO47" s="16"/>
      <c r="AMP47" s="16"/>
      <c r="AMQ47" s="16"/>
      <c r="AMR47" s="16"/>
      <c r="AMS47" s="16"/>
      <c r="AMT47" s="16"/>
      <c r="AMU47" s="16"/>
      <c r="AMV47" s="16"/>
      <c r="AMW47" s="16"/>
      <c r="AMX47" s="16"/>
      <c r="AMY47" s="16"/>
      <c r="AMZ47" s="16"/>
      <c r="ANA47" s="16"/>
    </row>
    <row r="48" spans="1:1043" ht="15">
      <c r="A48" s="15"/>
      <c r="B48" s="20"/>
      <c r="C48" s="20"/>
      <c r="D48" s="20"/>
      <c r="E48" s="20"/>
      <c r="F48" s="20"/>
      <c r="G48" s="90"/>
      <c r="H48" s="16"/>
      <c r="I48" s="16"/>
      <c r="J48" s="91"/>
      <c r="K48" s="91"/>
      <c r="L48" s="91"/>
      <c r="M48" s="91"/>
      <c r="N48" s="13"/>
      <c r="O48" s="13"/>
      <c r="P48" s="13"/>
      <c r="Q48" s="13"/>
      <c r="R48" s="13"/>
      <c r="S48" s="13"/>
      <c r="T48" s="13"/>
      <c r="U48" s="13"/>
      <c r="V48" s="13"/>
      <c r="Y48" s="15"/>
      <c r="Z48" s="47"/>
      <c r="AA48" s="15"/>
      <c r="AB48" s="15"/>
      <c r="AC48" s="15"/>
      <c r="AD48" s="15"/>
      <c r="AE48" s="15"/>
      <c r="AF48" s="15"/>
      <c r="AG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  <c r="IW48" s="15"/>
      <c r="IX48" s="15"/>
      <c r="IY48" s="15"/>
      <c r="IZ48" s="15"/>
      <c r="JA48" s="15"/>
      <c r="JB48" s="15"/>
      <c r="JC48" s="15"/>
      <c r="JD48" s="15"/>
      <c r="JE48" s="15"/>
      <c r="JF48" s="15"/>
      <c r="JG48" s="15"/>
      <c r="JH48" s="15"/>
      <c r="JI48" s="15"/>
      <c r="JJ48" s="15"/>
      <c r="JK48" s="15"/>
      <c r="JL48" s="15"/>
      <c r="JM48" s="15"/>
      <c r="JN48" s="15"/>
      <c r="JO48" s="15"/>
      <c r="JP48" s="15"/>
      <c r="JQ48" s="15"/>
      <c r="JR48" s="15"/>
      <c r="JS48" s="15"/>
      <c r="JT48" s="15"/>
      <c r="JU48" s="15"/>
      <c r="JV48" s="15"/>
      <c r="JW48" s="15"/>
      <c r="JX48" s="15"/>
      <c r="JY48" s="15"/>
      <c r="JZ48" s="15"/>
      <c r="KA48" s="15"/>
      <c r="KB48" s="15"/>
      <c r="KC48" s="15"/>
      <c r="KD48" s="15"/>
      <c r="KE48" s="15"/>
      <c r="KF48" s="15"/>
      <c r="KG48" s="15"/>
      <c r="KH48" s="15"/>
      <c r="KI48" s="15"/>
      <c r="KJ48" s="15"/>
      <c r="KK48" s="15"/>
      <c r="KL48" s="15"/>
      <c r="KM48" s="15"/>
      <c r="KN48" s="15"/>
      <c r="KO48" s="15"/>
      <c r="KP48" s="15"/>
      <c r="KQ48" s="15"/>
      <c r="KR48" s="15"/>
      <c r="KS48" s="15"/>
      <c r="KT48" s="15"/>
      <c r="KU48" s="15"/>
      <c r="KV48" s="15"/>
      <c r="KW48" s="15"/>
      <c r="KX48" s="15"/>
      <c r="KY48" s="15"/>
      <c r="KZ48" s="15"/>
      <c r="LA48" s="15"/>
      <c r="LB48" s="15"/>
      <c r="LC48" s="15"/>
      <c r="LD48" s="15"/>
      <c r="LE48" s="15"/>
      <c r="LF48" s="15"/>
      <c r="LG48" s="15"/>
      <c r="LH48" s="15"/>
      <c r="LI48" s="15"/>
      <c r="LJ48" s="15"/>
      <c r="LK48" s="15"/>
      <c r="LL48" s="15"/>
      <c r="LM48" s="15"/>
      <c r="LN48" s="15"/>
      <c r="LO48" s="15"/>
      <c r="LP48" s="15"/>
      <c r="LQ48" s="15"/>
      <c r="LR48" s="15"/>
      <c r="LS48" s="15"/>
      <c r="LT48" s="15"/>
      <c r="LU48" s="15"/>
      <c r="LV48" s="15"/>
      <c r="LW48" s="15"/>
      <c r="LX48" s="15"/>
      <c r="LY48" s="15"/>
      <c r="LZ48" s="15"/>
      <c r="MA48" s="15"/>
      <c r="MB48" s="15"/>
      <c r="MC48" s="15"/>
      <c r="MD48" s="15"/>
      <c r="ME48" s="15"/>
      <c r="MF48" s="15"/>
      <c r="MG48" s="15"/>
      <c r="MH48" s="15"/>
      <c r="MI48" s="15"/>
      <c r="MJ48" s="15"/>
      <c r="MK48" s="15"/>
      <c r="ML48" s="15"/>
      <c r="MM48" s="15"/>
      <c r="MN48" s="15"/>
      <c r="MO48" s="15"/>
      <c r="MP48" s="15"/>
      <c r="MQ48" s="15"/>
      <c r="MR48" s="15"/>
      <c r="MS48" s="15"/>
      <c r="MT48" s="15"/>
      <c r="MU48" s="15"/>
      <c r="MV48" s="15"/>
      <c r="MW48" s="15"/>
      <c r="MX48" s="15"/>
      <c r="MY48" s="15"/>
      <c r="MZ48" s="15"/>
      <c r="NA48" s="15"/>
      <c r="NB48" s="15"/>
      <c r="NC48" s="15"/>
      <c r="ND48" s="15"/>
      <c r="NE48" s="15"/>
      <c r="NF48" s="15"/>
      <c r="NG48" s="15"/>
      <c r="NH48" s="15"/>
      <c r="NI48" s="15"/>
      <c r="NJ48" s="15"/>
      <c r="NK48" s="15"/>
      <c r="NL48" s="15"/>
      <c r="NM48" s="15"/>
      <c r="NN48" s="15"/>
      <c r="NO48" s="15"/>
      <c r="NP48" s="15"/>
      <c r="NQ48" s="15"/>
      <c r="NR48" s="15"/>
      <c r="NS48" s="15"/>
      <c r="NT48" s="15"/>
      <c r="NU48" s="15"/>
      <c r="NV48" s="15"/>
      <c r="NW48" s="15"/>
      <c r="NX48" s="15"/>
      <c r="NY48" s="15"/>
      <c r="NZ48" s="15"/>
      <c r="OA48" s="15"/>
      <c r="OB48" s="15"/>
      <c r="OC48" s="15"/>
      <c r="OD48" s="15"/>
      <c r="OE48" s="15"/>
      <c r="OF48" s="15"/>
      <c r="OG48" s="15"/>
      <c r="OH48" s="15"/>
      <c r="OI48" s="15"/>
      <c r="OJ48" s="15"/>
      <c r="OK48" s="15"/>
      <c r="OL48" s="15"/>
      <c r="OM48" s="15"/>
      <c r="ON48" s="15"/>
      <c r="OO48" s="15"/>
      <c r="OP48" s="15"/>
      <c r="OQ48" s="15"/>
      <c r="OR48" s="15"/>
      <c r="OS48" s="15"/>
      <c r="OT48" s="15"/>
      <c r="OU48" s="15"/>
      <c r="OV48" s="15"/>
      <c r="OW48" s="15"/>
      <c r="OX48" s="15"/>
      <c r="OY48" s="15"/>
      <c r="OZ48" s="15"/>
      <c r="PA48" s="15"/>
      <c r="PB48" s="15"/>
      <c r="PC48" s="15"/>
      <c r="PD48" s="15"/>
      <c r="PE48" s="15"/>
      <c r="PF48" s="15"/>
      <c r="PG48" s="15"/>
      <c r="PH48" s="15"/>
      <c r="PI48" s="15"/>
      <c r="PJ48" s="15"/>
      <c r="PK48" s="15"/>
      <c r="PL48" s="15"/>
      <c r="PM48" s="15"/>
      <c r="PN48" s="15"/>
      <c r="PO48" s="15"/>
      <c r="PP48" s="15"/>
      <c r="PQ48" s="15"/>
      <c r="PR48" s="15"/>
      <c r="PS48" s="15"/>
      <c r="PT48" s="15"/>
      <c r="PU48" s="15"/>
      <c r="PV48" s="15"/>
      <c r="PW48" s="15"/>
      <c r="PX48" s="15"/>
      <c r="PY48" s="15"/>
      <c r="PZ48" s="15"/>
      <c r="QA48" s="15"/>
      <c r="QB48" s="15"/>
      <c r="QC48" s="15"/>
      <c r="QD48" s="15"/>
      <c r="QE48" s="15"/>
      <c r="QF48" s="15"/>
      <c r="QG48" s="15"/>
      <c r="QH48" s="15"/>
      <c r="QI48" s="15"/>
      <c r="QJ48" s="15"/>
      <c r="QK48" s="15"/>
      <c r="QL48" s="15"/>
      <c r="QM48" s="15"/>
      <c r="QN48" s="15"/>
      <c r="QO48" s="15"/>
      <c r="QP48" s="15"/>
      <c r="QQ48" s="15"/>
      <c r="QR48" s="15"/>
      <c r="QS48" s="15"/>
      <c r="QT48" s="15"/>
      <c r="QU48" s="15"/>
      <c r="QV48" s="15"/>
      <c r="QW48" s="15"/>
      <c r="QX48" s="15"/>
      <c r="QY48" s="15"/>
      <c r="QZ48" s="15"/>
      <c r="RA48" s="15"/>
      <c r="RB48" s="15"/>
      <c r="RC48" s="15"/>
      <c r="RD48" s="15"/>
      <c r="RE48" s="15"/>
      <c r="RF48" s="15"/>
      <c r="RG48" s="15"/>
      <c r="RH48" s="15"/>
      <c r="RI48" s="15"/>
      <c r="RJ48" s="15"/>
      <c r="RK48" s="15"/>
      <c r="RL48" s="15"/>
      <c r="RM48" s="15"/>
      <c r="RN48" s="15"/>
      <c r="RO48" s="15"/>
      <c r="RP48" s="15"/>
      <c r="RQ48" s="15"/>
      <c r="RR48" s="15"/>
      <c r="RS48" s="15"/>
      <c r="RT48" s="15"/>
      <c r="RU48" s="15"/>
      <c r="RV48" s="15"/>
      <c r="RW48" s="15"/>
      <c r="RX48" s="15"/>
      <c r="RY48" s="15"/>
      <c r="RZ48" s="15"/>
      <c r="SA48" s="15"/>
      <c r="SB48" s="15"/>
      <c r="SC48" s="15"/>
      <c r="SD48" s="15"/>
      <c r="SE48" s="15"/>
      <c r="SF48" s="15"/>
      <c r="SG48" s="15"/>
      <c r="SH48" s="15"/>
      <c r="SI48" s="15"/>
      <c r="SJ48" s="15"/>
      <c r="SK48" s="15"/>
      <c r="SL48" s="15"/>
      <c r="SM48" s="15"/>
      <c r="SN48" s="15"/>
      <c r="SO48" s="15"/>
      <c r="SP48" s="15"/>
      <c r="SQ48" s="15"/>
      <c r="SR48" s="15"/>
      <c r="SS48" s="15"/>
      <c r="ST48" s="15"/>
      <c r="SU48" s="15"/>
      <c r="SV48" s="15"/>
      <c r="SW48" s="15"/>
      <c r="SX48" s="15"/>
      <c r="SY48" s="15"/>
      <c r="SZ48" s="15"/>
      <c r="TA48" s="15"/>
      <c r="TB48" s="15"/>
      <c r="TC48" s="15"/>
      <c r="TD48" s="15"/>
      <c r="TE48" s="15"/>
      <c r="TF48" s="15"/>
      <c r="TG48" s="15"/>
      <c r="TH48" s="15"/>
      <c r="TI48" s="15"/>
      <c r="TJ48" s="15"/>
      <c r="TK48" s="15"/>
      <c r="TL48" s="15"/>
      <c r="TM48" s="15"/>
      <c r="TN48" s="15"/>
      <c r="TO48" s="15"/>
      <c r="TP48" s="15"/>
      <c r="TQ48" s="15"/>
      <c r="TR48" s="15"/>
      <c r="TS48" s="15"/>
      <c r="TT48" s="15"/>
      <c r="TU48" s="15"/>
      <c r="TV48" s="15"/>
      <c r="TW48" s="15"/>
      <c r="TX48" s="15"/>
      <c r="TY48" s="15"/>
      <c r="TZ48" s="15"/>
      <c r="UA48" s="15"/>
      <c r="UB48" s="15"/>
      <c r="UC48" s="15"/>
      <c r="UD48" s="15"/>
      <c r="UE48" s="15"/>
      <c r="UF48" s="15"/>
      <c r="UG48" s="15"/>
      <c r="UH48" s="15"/>
      <c r="UI48" s="15"/>
      <c r="UJ48" s="15"/>
      <c r="UK48" s="15"/>
      <c r="UL48" s="15"/>
      <c r="UM48" s="15"/>
      <c r="UN48" s="15"/>
      <c r="UO48" s="15"/>
      <c r="UP48" s="15"/>
      <c r="UQ48" s="15"/>
      <c r="UR48" s="15"/>
      <c r="US48" s="15"/>
      <c r="UT48" s="15"/>
      <c r="UU48" s="15"/>
      <c r="UV48" s="15"/>
      <c r="UW48" s="15"/>
      <c r="UX48" s="15"/>
      <c r="UY48" s="15"/>
      <c r="UZ48" s="15"/>
      <c r="VA48" s="15"/>
      <c r="VB48" s="15"/>
      <c r="VC48" s="15"/>
      <c r="VD48" s="15"/>
      <c r="VE48" s="15"/>
      <c r="VF48" s="15"/>
      <c r="VG48" s="15"/>
      <c r="VH48" s="15"/>
      <c r="VI48" s="15"/>
      <c r="VJ48" s="15"/>
      <c r="VK48" s="15"/>
      <c r="VL48" s="15"/>
      <c r="VM48" s="15"/>
      <c r="VN48" s="15"/>
      <c r="VO48" s="15"/>
      <c r="VP48" s="15"/>
      <c r="VQ48" s="15"/>
      <c r="VR48" s="15"/>
      <c r="VS48" s="15"/>
      <c r="VT48" s="15"/>
      <c r="VU48" s="15"/>
      <c r="VV48" s="15"/>
      <c r="VW48" s="15"/>
      <c r="VX48" s="15"/>
      <c r="VY48" s="15"/>
      <c r="VZ48" s="15"/>
      <c r="WA48" s="15"/>
      <c r="WB48" s="15"/>
      <c r="WC48" s="15"/>
      <c r="WD48" s="15"/>
      <c r="WE48" s="15"/>
      <c r="WF48" s="15"/>
      <c r="WG48" s="15"/>
      <c r="WH48" s="15"/>
      <c r="WI48" s="15"/>
      <c r="WJ48" s="15"/>
      <c r="WK48" s="15"/>
      <c r="WL48" s="15"/>
      <c r="WM48" s="15"/>
      <c r="WN48" s="15"/>
      <c r="WO48" s="15"/>
      <c r="WP48" s="15"/>
      <c r="WQ48" s="15"/>
      <c r="WR48" s="15"/>
      <c r="WS48" s="15"/>
      <c r="WT48" s="15"/>
      <c r="WU48" s="15"/>
      <c r="WV48" s="15"/>
      <c r="WW48" s="15"/>
      <c r="WX48" s="15"/>
      <c r="WY48" s="15"/>
      <c r="WZ48" s="15"/>
      <c r="XA48" s="15"/>
      <c r="XB48" s="15"/>
      <c r="XC48" s="15"/>
      <c r="XD48" s="15"/>
      <c r="XE48" s="15"/>
      <c r="XF48" s="15"/>
      <c r="XG48" s="15"/>
      <c r="XH48" s="15"/>
      <c r="XI48" s="15"/>
      <c r="XJ48" s="15"/>
      <c r="XK48" s="15"/>
      <c r="XL48" s="15"/>
      <c r="XM48" s="15"/>
      <c r="XN48" s="15"/>
      <c r="XO48" s="15"/>
      <c r="XP48" s="15"/>
      <c r="XQ48" s="15"/>
      <c r="XR48" s="15"/>
      <c r="XS48" s="15"/>
      <c r="XT48" s="15"/>
      <c r="XU48" s="15"/>
      <c r="XV48" s="15"/>
      <c r="XW48" s="15"/>
      <c r="XX48" s="15"/>
      <c r="XY48" s="15"/>
      <c r="XZ48" s="15"/>
      <c r="YA48" s="15"/>
      <c r="YB48" s="15"/>
      <c r="YC48" s="15"/>
      <c r="YD48" s="15"/>
      <c r="YE48" s="15"/>
      <c r="YF48" s="15"/>
      <c r="YG48" s="15"/>
      <c r="YH48" s="15"/>
      <c r="YI48" s="15"/>
      <c r="YJ48" s="15"/>
      <c r="YK48" s="15"/>
      <c r="YL48" s="15"/>
      <c r="YM48" s="15"/>
      <c r="YN48" s="15"/>
      <c r="YO48" s="15"/>
      <c r="YP48" s="15"/>
      <c r="YQ48" s="15"/>
      <c r="YR48" s="15"/>
      <c r="YS48" s="15"/>
      <c r="YT48" s="15"/>
      <c r="YU48" s="15"/>
      <c r="YV48" s="15"/>
      <c r="YW48" s="15"/>
      <c r="YX48" s="15"/>
      <c r="YY48" s="15"/>
      <c r="YZ48" s="15"/>
      <c r="ZA48" s="15"/>
      <c r="ZB48" s="15"/>
      <c r="ZC48" s="15"/>
      <c r="ZD48" s="15"/>
      <c r="ZE48" s="15"/>
      <c r="ZF48" s="15"/>
      <c r="ZG48" s="15"/>
      <c r="ZH48" s="15"/>
      <c r="ZI48" s="15"/>
      <c r="ZJ48" s="15"/>
      <c r="ZK48" s="15"/>
      <c r="ZL48" s="15"/>
      <c r="ZM48" s="15"/>
      <c r="ZN48" s="15"/>
      <c r="ZO48" s="15"/>
      <c r="ZP48" s="15"/>
      <c r="ZQ48" s="15"/>
      <c r="ZR48" s="15"/>
      <c r="ZS48" s="15"/>
      <c r="ZT48" s="15"/>
      <c r="ZU48" s="15"/>
      <c r="ZV48" s="15"/>
      <c r="ZW48" s="15"/>
      <c r="ZX48" s="15"/>
      <c r="ZY48" s="15"/>
      <c r="ZZ48" s="15"/>
      <c r="AAA48" s="15"/>
      <c r="AAB48" s="15"/>
      <c r="AAC48" s="15"/>
      <c r="AAD48" s="15"/>
      <c r="AAE48" s="15"/>
      <c r="AAF48" s="15"/>
      <c r="AAG48" s="15"/>
      <c r="AAH48" s="15"/>
      <c r="AAI48" s="15"/>
      <c r="AAJ48" s="15"/>
      <c r="AAK48" s="15"/>
      <c r="AAL48" s="15"/>
      <c r="AAM48" s="15"/>
      <c r="AAN48" s="15"/>
      <c r="AAO48" s="15"/>
      <c r="AAP48" s="15"/>
      <c r="AAQ48" s="15"/>
      <c r="AAR48" s="15"/>
      <c r="AAS48" s="15"/>
      <c r="AAT48" s="15"/>
      <c r="AAU48" s="15"/>
      <c r="AAV48" s="15"/>
      <c r="AAW48" s="15"/>
      <c r="AAX48" s="15"/>
      <c r="AAY48" s="15"/>
      <c r="AAZ48" s="15"/>
      <c r="ABA48" s="15"/>
      <c r="ABB48" s="15"/>
      <c r="ABC48" s="15"/>
      <c r="ABD48" s="15"/>
      <c r="ABE48" s="15"/>
      <c r="ABF48" s="15"/>
      <c r="ABG48" s="15"/>
      <c r="ABH48" s="15"/>
      <c r="ABI48" s="15"/>
      <c r="ABJ48" s="15"/>
      <c r="ABK48" s="15"/>
      <c r="ABL48" s="15"/>
      <c r="ABM48" s="15"/>
      <c r="ABN48" s="15"/>
      <c r="ABO48" s="15"/>
      <c r="ABP48" s="15"/>
      <c r="ABQ48" s="15"/>
      <c r="ABR48" s="15"/>
      <c r="ABS48" s="15"/>
      <c r="ABT48" s="15"/>
      <c r="ABU48" s="15"/>
      <c r="ABV48" s="15"/>
      <c r="ABW48" s="15"/>
      <c r="ABX48" s="15"/>
      <c r="ABY48" s="15"/>
      <c r="ABZ48" s="15"/>
      <c r="ACA48" s="15"/>
      <c r="ACB48" s="15"/>
      <c r="ACC48" s="15"/>
      <c r="ACD48" s="15"/>
      <c r="ACE48" s="15"/>
      <c r="ACF48" s="15"/>
      <c r="ACG48" s="15"/>
      <c r="ACH48" s="15"/>
      <c r="ACI48" s="15"/>
      <c r="ACJ48" s="15"/>
      <c r="ACK48" s="15"/>
      <c r="ACL48" s="15"/>
      <c r="ACM48" s="15"/>
      <c r="ACN48" s="15"/>
      <c r="ACO48" s="15"/>
      <c r="ACP48" s="15"/>
      <c r="ACQ48" s="15"/>
      <c r="ACR48" s="15"/>
      <c r="ACS48" s="15"/>
      <c r="ACT48" s="15"/>
      <c r="ACU48" s="15"/>
      <c r="ACV48" s="15"/>
      <c r="ACW48" s="15"/>
      <c r="ACX48" s="15"/>
      <c r="ACY48" s="15"/>
      <c r="ACZ48" s="15"/>
      <c r="ADA48" s="15"/>
      <c r="ADB48" s="15"/>
      <c r="ADC48" s="15"/>
      <c r="ADD48" s="15"/>
      <c r="ADE48" s="15"/>
      <c r="ADF48" s="15"/>
      <c r="ADG48" s="15"/>
      <c r="ADH48" s="15"/>
      <c r="ADI48" s="15"/>
      <c r="ADJ48" s="15"/>
      <c r="ADK48" s="15"/>
      <c r="ADL48" s="15"/>
      <c r="ADM48" s="15"/>
      <c r="ADN48" s="15"/>
      <c r="ADO48" s="15"/>
      <c r="ADP48" s="15"/>
      <c r="ADQ48" s="15"/>
      <c r="ADR48" s="15"/>
      <c r="ADS48" s="15"/>
      <c r="ADT48" s="15"/>
      <c r="ADU48" s="15"/>
      <c r="ADV48" s="15"/>
      <c r="ADW48" s="15"/>
      <c r="ADX48" s="15"/>
      <c r="ADY48" s="15"/>
      <c r="ADZ48" s="15"/>
      <c r="AEA48" s="15"/>
      <c r="AEB48" s="15"/>
      <c r="AEC48" s="15"/>
      <c r="AED48" s="15"/>
      <c r="AEE48" s="15"/>
      <c r="AEF48" s="15"/>
      <c r="AEG48" s="15"/>
      <c r="AEH48" s="15"/>
      <c r="AEI48" s="15"/>
      <c r="AEJ48" s="15"/>
      <c r="AEK48" s="15"/>
      <c r="AEL48" s="15"/>
      <c r="AEM48" s="15"/>
      <c r="AEN48" s="15"/>
      <c r="AEO48" s="15"/>
      <c r="AEP48" s="15"/>
      <c r="AEQ48" s="15"/>
      <c r="AER48" s="15"/>
      <c r="AES48" s="15"/>
      <c r="AET48" s="15"/>
      <c r="AEU48" s="15"/>
      <c r="AEV48" s="15"/>
      <c r="AEW48" s="15"/>
      <c r="AEX48" s="15"/>
      <c r="AEY48" s="15"/>
      <c r="AEZ48" s="15"/>
      <c r="AFA48" s="15"/>
      <c r="AFB48" s="15"/>
      <c r="AFC48" s="15"/>
      <c r="AFD48" s="15"/>
      <c r="AFE48" s="15"/>
      <c r="AFF48" s="15"/>
      <c r="AFG48" s="15"/>
      <c r="AFH48" s="15"/>
      <c r="AFI48" s="15"/>
      <c r="AFJ48" s="15"/>
      <c r="AFK48" s="15"/>
      <c r="AFL48" s="15"/>
      <c r="AFM48" s="15"/>
      <c r="AFN48" s="15"/>
      <c r="AFO48" s="15"/>
      <c r="AFP48" s="15"/>
      <c r="AFQ48" s="15"/>
      <c r="AFR48" s="15"/>
      <c r="AFS48" s="15"/>
      <c r="AFT48" s="15"/>
      <c r="AFU48" s="15"/>
      <c r="AFV48" s="15"/>
      <c r="AFW48" s="15"/>
      <c r="AFX48" s="15"/>
      <c r="AFY48" s="15"/>
      <c r="AFZ48" s="15"/>
      <c r="AGA48" s="15"/>
      <c r="AGB48" s="15"/>
      <c r="AGC48" s="15"/>
      <c r="AGD48" s="15"/>
      <c r="AGE48" s="15"/>
      <c r="AGF48" s="15"/>
      <c r="AGG48" s="15"/>
      <c r="AGH48" s="15"/>
      <c r="AGI48" s="15"/>
      <c r="AGJ48" s="15"/>
      <c r="AGK48" s="15"/>
      <c r="AGL48" s="15"/>
      <c r="AGM48" s="15"/>
      <c r="AGN48" s="15"/>
      <c r="AGO48" s="15"/>
      <c r="AGP48" s="15"/>
      <c r="AGQ48" s="15"/>
      <c r="AGR48" s="15"/>
      <c r="AGS48" s="15"/>
      <c r="AGT48" s="15"/>
      <c r="AGU48" s="15"/>
      <c r="AGV48" s="15"/>
      <c r="AGW48" s="15"/>
      <c r="AGX48" s="15"/>
      <c r="AGY48" s="15"/>
      <c r="AGZ48" s="15"/>
      <c r="AHA48" s="15"/>
      <c r="AHB48" s="15"/>
      <c r="AHC48" s="15"/>
      <c r="AHD48" s="15"/>
      <c r="AHE48" s="15"/>
      <c r="AHF48" s="15"/>
      <c r="AHG48" s="15"/>
      <c r="AHH48" s="15"/>
      <c r="AHI48" s="15"/>
      <c r="AHJ48" s="15"/>
      <c r="AHK48" s="15"/>
      <c r="AHL48" s="15"/>
      <c r="AHM48" s="15"/>
      <c r="AHN48" s="15"/>
      <c r="AHO48" s="15"/>
      <c r="AHP48" s="15"/>
      <c r="AHQ48" s="15"/>
      <c r="AHR48" s="15"/>
      <c r="AHS48" s="15"/>
      <c r="AHT48" s="15"/>
      <c r="AHU48" s="15"/>
      <c r="AHV48" s="15"/>
      <c r="AHW48" s="15"/>
      <c r="AHX48" s="15"/>
      <c r="AHY48" s="15"/>
      <c r="AHZ48" s="15"/>
      <c r="AIA48" s="15"/>
      <c r="AIB48" s="15"/>
      <c r="AIC48" s="15"/>
      <c r="AID48" s="15"/>
      <c r="AIE48" s="15"/>
      <c r="AIF48" s="15"/>
      <c r="AIG48" s="15"/>
      <c r="AIH48" s="15"/>
      <c r="AII48" s="15"/>
      <c r="AIJ48" s="15"/>
      <c r="AIK48" s="15"/>
      <c r="AIL48" s="15"/>
      <c r="AIM48" s="15"/>
      <c r="AIN48" s="15"/>
      <c r="AIO48" s="15"/>
      <c r="AIP48" s="15"/>
      <c r="AIQ48" s="15"/>
      <c r="AIR48" s="15"/>
      <c r="AIS48" s="15"/>
      <c r="AIT48" s="15"/>
      <c r="AIU48" s="15"/>
      <c r="AIV48" s="15"/>
      <c r="AIW48" s="15"/>
      <c r="AIX48" s="15"/>
      <c r="AIY48" s="15"/>
      <c r="AIZ48" s="15"/>
      <c r="AJA48" s="15"/>
      <c r="AJB48" s="15"/>
      <c r="AJC48" s="15"/>
      <c r="AJD48" s="15"/>
      <c r="AJE48" s="15"/>
      <c r="AJF48" s="15"/>
      <c r="AJG48" s="15"/>
      <c r="AJH48" s="15"/>
      <c r="AJI48" s="15"/>
      <c r="AJJ48" s="15"/>
      <c r="AJK48" s="15"/>
      <c r="AJL48" s="15"/>
      <c r="AJM48" s="15"/>
      <c r="AJN48" s="15"/>
      <c r="AJO48" s="15"/>
      <c r="AJP48" s="15"/>
      <c r="AJQ48" s="15"/>
      <c r="AJR48" s="15"/>
      <c r="AJS48" s="15"/>
      <c r="AJT48" s="15"/>
      <c r="AJU48" s="15"/>
      <c r="AJV48" s="15"/>
      <c r="AJW48" s="15"/>
      <c r="AJX48" s="15"/>
      <c r="AJY48" s="15"/>
      <c r="AJZ48" s="15"/>
      <c r="AKA48" s="15"/>
      <c r="AKB48" s="15"/>
      <c r="AKC48" s="15"/>
      <c r="AKD48" s="15"/>
      <c r="AKE48" s="15"/>
      <c r="AKF48" s="15"/>
      <c r="AKG48" s="15"/>
      <c r="AKH48" s="15"/>
      <c r="AKI48" s="15"/>
      <c r="AKJ48" s="15"/>
      <c r="AKK48" s="15"/>
      <c r="AKL48" s="15"/>
      <c r="AKM48" s="15"/>
      <c r="AKN48" s="15"/>
      <c r="AKO48" s="15"/>
      <c r="AKP48" s="15"/>
      <c r="AKQ48" s="15"/>
      <c r="AKR48" s="15"/>
      <c r="AKS48" s="15"/>
      <c r="AKT48" s="15"/>
      <c r="AKU48" s="15"/>
      <c r="AKV48" s="15"/>
      <c r="AKW48" s="15"/>
      <c r="AKX48" s="15"/>
      <c r="AKY48" s="15"/>
      <c r="AKZ48" s="15"/>
      <c r="ALA48" s="15"/>
      <c r="ALB48" s="15"/>
      <c r="ALC48" s="15"/>
      <c r="ALD48" s="15"/>
      <c r="ALE48" s="15"/>
      <c r="ALF48" s="15"/>
      <c r="ALG48" s="15"/>
      <c r="ALH48" s="15"/>
      <c r="ALI48" s="15"/>
      <c r="ALJ48" s="15"/>
      <c r="ALK48" s="15"/>
      <c r="ALL48" s="15"/>
      <c r="ALM48" s="15"/>
      <c r="ALN48" s="15"/>
      <c r="ALO48" s="15"/>
      <c r="ALP48" s="15"/>
      <c r="ALQ48" s="15"/>
      <c r="ALR48" s="15"/>
      <c r="ALS48" s="15"/>
      <c r="ALT48" s="15"/>
      <c r="ALU48" s="15"/>
      <c r="ALV48" s="15"/>
      <c r="ALW48" s="15"/>
      <c r="ALX48" s="15"/>
      <c r="ALY48" s="15"/>
      <c r="ALZ48" s="15"/>
      <c r="AMA48" s="15"/>
      <c r="AMB48" s="15"/>
      <c r="AMC48" s="15"/>
      <c r="AMD48" s="15"/>
      <c r="AME48" s="15"/>
      <c r="AMF48" s="15"/>
      <c r="AMG48" s="15"/>
      <c r="AMH48" s="15"/>
      <c r="AMI48" s="15"/>
      <c r="AMJ48" s="15"/>
      <c r="AMK48" s="15"/>
      <c r="AML48" s="15"/>
      <c r="AMM48" s="16"/>
      <c r="AMN48" s="16"/>
      <c r="AMO48" s="16"/>
      <c r="AMP48" s="16"/>
      <c r="AMQ48" s="16"/>
      <c r="AMR48" s="16"/>
      <c r="AMS48" s="16"/>
      <c r="AMT48" s="16"/>
      <c r="AMU48" s="16"/>
      <c r="AMV48" s="16"/>
      <c r="AMW48" s="16"/>
      <c r="AMX48" s="16"/>
      <c r="AMY48" s="16"/>
      <c r="AMZ48" s="16"/>
      <c r="ANA48" s="16"/>
    </row>
    <row r="49" spans="1:1041" ht="15">
      <c r="A49" s="15"/>
      <c r="B49" s="20"/>
      <c r="C49" s="20"/>
      <c r="D49" s="20"/>
      <c r="E49" s="20"/>
      <c r="F49" s="20"/>
      <c r="G49" s="90"/>
      <c r="H49" s="16"/>
      <c r="I49" s="16"/>
      <c r="J49" s="91"/>
      <c r="K49" s="91"/>
      <c r="L49" s="91"/>
      <c r="M49" s="91"/>
      <c r="N49" s="13"/>
      <c r="O49" s="13"/>
      <c r="P49" s="13"/>
      <c r="Q49" s="13"/>
      <c r="R49" s="13"/>
      <c r="S49" s="13"/>
      <c r="T49" s="13"/>
      <c r="U49" s="13"/>
      <c r="V49" s="13"/>
      <c r="Y49" s="15"/>
      <c r="Z49" s="47"/>
      <c r="AA49" s="15"/>
      <c r="AB49" s="15"/>
      <c r="AC49" s="15"/>
      <c r="AD49" s="15"/>
      <c r="AE49" s="15"/>
      <c r="AF49" s="15"/>
      <c r="AG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  <c r="IX49" s="15"/>
      <c r="IY49" s="15"/>
      <c r="IZ49" s="15"/>
      <c r="JA49" s="15"/>
      <c r="JB49" s="15"/>
      <c r="JC49" s="15"/>
      <c r="JD49" s="15"/>
      <c r="JE49" s="15"/>
      <c r="JF49" s="15"/>
      <c r="JG49" s="15"/>
      <c r="JH49" s="15"/>
      <c r="JI49" s="15"/>
      <c r="JJ49" s="15"/>
      <c r="JK49" s="15"/>
      <c r="JL49" s="15"/>
      <c r="JM49" s="15"/>
      <c r="JN49" s="15"/>
      <c r="JO49" s="15"/>
      <c r="JP49" s="15"/>
      <c r="JQ49" s="15"/>
      <c r="JR49" s="15"/>
      <c r="JS49" s="15"/>
      <c r="JT49" s="15"/>
      <c r="JU49" s="15"/>
      <c r="JV49" s="15"/>
      <c r="JW49" s="15"/>
      <c r="JX49" s="15"/>
      <c r="JY49" s="15"/>
      <c r="JZ49" s="15"/>
      <c r="KA49" s="15"/>
      <c r="KB49" s="15"/>
      <c r="KC49" s="15"/>
      <c r="KD49" s="15"/>
      <c r="KE49" s="15"/>
      <c r="KF49" s="15"/>
      <c r="KG49" s="15"/>
      <c r="KH49" s="15"/>
      <c r="KI49" s="15"/>
      <c r="KJ49" s="15"/>
      <c r="KK49" s="15"/>
      <c r="KL49" s="15"/>
      <c r="KM49" s="15"/>
      <c r="KN49" s="15"/>
      <c r="KO49" s="15"/>
      <c r="KP49" s="15"/>
      <c r="KQ49" s="15"/>
      <c r="KR49" s="15"/>
      <c r="KS49" s="15"/>
      <c r="KT49" s="15"/>
      <c r="KU49" s="15"/>
      <c r="KV49" s="15"/>
      <c r="KW49" s="15"/>
      <c r="KX49" s="15"/>
      <c r="KY49" s="15"/>
      <c r="KZ49" s="15"/>
      <c r="LA49" s="15"/>
      <c r="LB49" s="15"/>
      <c r="LC49" s="15"/>
      <c r="LD49" s="15"/>
      <c r="LE49" s="15"/>
      <c r="LF49" s="15"/>
      <c r="LG49" s="15"/>
      <c r="LH49" s="15"/>
      <c r="LI49" s="15"/>
      <c r="LJ49" s="15"/>
      <c r="LK49" s="15"/>
      <c r="LL49" s="15"/>
      <c r="LM49" s="15"/>
      <c r="LN49" s="15"/>
      <c r="LO49" s="15"/>
      <c r="LP49" s="15"/>
      <c r="LQ49" s="15"/>
      <c r="LR49" s="15"/>
      <c r="LS49" s="15"/>
      <c r="LT49" s="15"/>
      <c r="LU49" s="15"/>
      <c r="LV49" s="15"/>
      <c r="LW49" s="15"/>
      <c r="LX49" s="15"/>
      <c r="LY49" s="15"/>
      <c r="LZ49" s="15"/>
      <c r="MA49" s="15"/>
      <c r="MB49" s="15"/>
      <c r="MC49" s="15"/>
      <c r="MD49" s="15"/>
      <c r="ME49" s="15"/>
      <c r="MF49" s="15"/>
      <c r="MG49" s="15"/>
      <c r="MH49" s="15"/>
      <c r="MI49" s="15"/>
      <c r="MJ49" s="15"/>
      <c r="MK49" s="15"/>
      <c r="ML49" s="15"/>
      <c r="MM49" s="15"/>
      <c r="MN49" s="15"/>
      <c r="MO49" s="15"/>
      <c r="MP49" s="15"/>
      <c r="MQ49" s="15"/>
      <c r="MR49" s="15"/>
      <c r="MS49" s="15"/>
      <c r="MT49" s="15"/>
      <c r="MU49" s="15"/>
      <c r="MV49" s="15"/>
      <c r="MW49" s="15"/>
      <c r="MX49" s="15"/>
      <c r="MY49" s="15"/>
      <c r="MZ49" s="15"/>
      <c r="NA49" s="15"/>
      <c r="NB49" s="15"/>
      <c r="NC49" s="15"/>
      <c r="ND49" s="15"/>
      <c r="NE49" s="15"/>
      <c r="NF49" s="15"/>
      <c r="NG49" s="15"/>
      <c r="NH49" s="15"/>
      <c r="NI49" s="15"/>
      <c r="NJ49" s="15"/>
      <c r="NK49" s="15"/>
      <c r="NL49" s="15"/>
      <c r="NM49" s="15"/>
      <c r="NN49" s="15"/>
      <c r="NO49" s="15"/>
      <c r="NP49" s="15"/>
      <c r="NQ49" s="15"/>
      <c r="NR49" s="15"/>
      <c r="NS49" s="15"/>
      <c r="NT49" s="15"/>
      <c r="NU49" s="15"/>
      <c r="NV49" s="15"/>
      <c r="NW49" s="15"/>
      <c r="NX49" s="15"/>
      <c r="NY49" s="15"/>
      <c r="NZ49" s="15"/>
      <c r="OA49" s="15"/>
      <c r="OB49" s="15"/>
      <c r="OC49" s="15"/>
      <c r="OD49" s="15"/>
      <c r="OE49" s="15"/>
      <c r="OF49" s="15"/>
      <c r="OG49" s="15"/>
      <c r="OH49" s="15"/>
      <c r="OI49" s="15"/>
      <c r="OJ49" s="15"/>
      <c r="OK49" s="15"/>
      <c r="OL49" s="15"/>
      <c r="OM49" s="15"/>
      <c r="ON49" s="15"/>
      <c r="OO49" s="15"/>
      <c r="OP49" s="15"/>
      <c r="OQ49" s="15"/>
      <c r="OR49" s="15"/>
      <c r="OS49" s="15"/>
      <c r="OT49" s="15"/>
      <c r="OU49" s="15"/>
      <c r="OV49" s="15"/>
      <c r="OW49" s="15"/>
      <c r="OX49" s="15"/>
      <c r="OY49" s="15"/>
      <c r="OZ49" s="15"/>
      <c r="PA49" s="15"/>
      <c r="PB49" s="15"/>
      <c r="PC49" s="15"/>
      <c r="PD49" s="15"/>
      <c r="PE49" s="15"/>
      <c r="PF49" s="15"/>
      <c r="PG49" s="15"/>
      <c r="PH49" s="15"/>
      <c r="PI49" s="15"/>
      <c r="PJ49" s="15"/>
      <c r="PK49" s="15"/>
      <c r="PL49" s="15"/>
      <c r="PM49" s="15"/>
      <c r="PN49" s="15"/>
      <c r="PO49" s="15"/>
      <c r="PP49" s="15"/>
      <c r="PQ49" s="15"/>
      <c r="PR49" s="15"/>
      <c r="PS49" s="15"/>
      <c r="PT49" s="15"/>
      <c r="PU49" s="15"/>
      <c r="PV49" s="15"/>
      <c r="PW49" s="15"/>
      <c r="PX49" s="15"/>
      <c r="PY49" s="15"/>
      <c r="PZ49" s="15"/>
      <c r="QA49" s="15"/>
      <c r="QB49" s="15"/>
      <c r="QC49" s="15"/>
      <c r="QD49" s="15"/>
      <c r="QE49" s="15"/>
      <c r="QF49" s="15"/>
      <c r="QG49" s="15"/>
      <c r="QH49" s="15"/>
      <c r="QI49" s="15"/>
      <c r="QJ49" s="15"/>
      <c r="QK49" s="15"/>
      <c r="QL49" s="15"/>
      <c r="QM49" s="15"/>
      <c r="QN49" s="15"/>
      <c r="QO49" s="15"/>
      <c r="QP49" s="15"/>
      <c r="QQ49" s="15"/>
      <c r="QR49" s="15"/>
      <c r="QS49" s="15"/>
      <c r="QT49" s="15"/>
      <c r="QU49" s="15"/>
      <c r="QV49" s="15"/>
      <c r="QW49" s="15"/>
      <c r="QX49" s="15"/>
      <c r="QY49" s="15"/>
      <c r="QZ49" s="15"/>
      <c r="RA49" s="15"/>
      <c r="RB49" s="15"/>
      <c r="RC49" s="15"/>
      <c r="RD49" s="15"/>
      <c r="RE49" s="15"/>
      <c r="RF49" s="15"/>
      <c r="RG49" s="15"/>
      <c r="RH49" s="15"/>
      <c r="RI49" s="15"/>
      <c r="RJ49" s="15"/>
      <c r="RK49" s="15"/>
      <c r="RL49" s="15"/>
      <c r="RM49" s="15"/>
      <c r="RN49" s="15"/>
      <c r="RO49" s="15"/>
      <c r="RP49" s="15"/>
      <c r="RQ49" s="15"/>
      <c r="RR49" s="15"/>
      <c r="RS49" s="15"/>
      <c r="RT49" s="15"/>
      <c r="RU49" s="15"/>
      <c r="RV49" s="15"/>
      <c r="RW49" s="15"/>
      <c r="RX49" s="15"/>
      <c r="RY49" s="15"/>
      <c r="RZ49" s="15"/>
      <c r="SA49" s="15"/>
      <c r="SB49" s="15"/>
      <c r="SC49" s="15"/>
      <c r="SD49" s="15"/>
      <c r="SE49" s="15"/>
      <c r="SF49" s="15"/>
      <c r="SG49" s="15"/>
      <c r="SH49" s="15"/>
      <c r="SI49" s="15"/>
      <c r="SJ49" s="15"/>
      <c r="SK49" s="15"/>
      <c r="SL49" s="15"/>
      <c r="SM49" s="15"/>
      <c r="SN49" s="15"/>
      <c r="SO49" s="15"/>
      <c r="SP49" s="15"/>
      <c r="SQ49" s="15"/>
      <c r="SR49" s="15"/>
      <c r="SS49" s="15"/>
      <c r="ST49" s="15"/>
      <c r="SU49" s="15"/>
      <c r="SV49" s="15"/>
      <c r="SW49" s="15"/>
      <c r="SX49" s="15"/>
      <c r="SY49" s="15"/>
      <c r="SZ49" s="15"/>
      <c r="TA49" s="15"/>
      <c r="TB49" s="15"/>
      <c r="TC49" s="15"/>
      <c r="TD49" s="15"/>
      <c r="TE49" s="15"/>
      <c r="TF49" s="15"/>
      <c r="TG49" s="15"/>
      <c r="TH49" s="15"/>
      <c r="TI49" s="15"/>
      <c r="TJ49" s="15"/>
      <c r="TK49" s="15"/>
      <c r="TL49" s="15"/>
      <c r="TM49" s="15"/>
      <c r="TN49" s="15"/>
      <c r="TO49" s="15"/>
      <c r="TP49" s="15"/>
      <c r="TQ49" s="15"/>
      <c r="TR49" s="15"/>
      <c r="TS49" s="15"/>
      <c r="TT49" s="15"/>
      <c r="TU49" s="15"/>
      <c r="TV49" s="15"/>
      <c r="TW49" s="15"/>
      <c r="TX49" s="15"/>
      <c r="TY49" s="15"/>
      <c r="TZ49" s="15"/>
      <c r="UA49" s="15"/>
      <c r="UB49" s="15"/>
      <c r="UC49" s="15"/>
      <c r="UD49" s="15"/>
      <c r="UE49" s="15"/>
      <c r="UF49" s="15"/>
      <c r="UG49" s="15"/>
      <c r="UH49" s="15"/>
      <c r="UI49" s="15"/>
      <c r="UJ49" s="15"/>
      <c r="UK49" s="15"/>
      <c r="UL49" s="15"/>
      <c r="UM49" s="15"/>
      <c r="UN49" s="15"/>
      <c r="UO49" s="15"/>
      <c r="UP49" s="15"/>
      <c r="UQ49" s="15"/>
      <c r="UR49" s="15"/>
      <c r="US49" s="15"/>
      <c r="UT49" s="15"/>
      <c r="UU49" s="15"/>
      <c r="UV49" s="15"/>
      <c r="UW49" s="15"/>
      <c r="UX49" s="15"/>
      <c r="UY49" s="15"/>
      <c r="UZ49" s="15"/>
      <c r="VA49" s="15"/>
      <c r="VB49" s="15"/>
      <c r="VC49" s="15"/>
      <c r="VD49" s="15"/>
      <c r="VE49" s="15"/>
      <c r="VF49" s="15"/>
      <c r="VG49" s="15"/>
      <c r="VH49" s="15"/>
      <c r="VI49" s="15"/>
      <c r="VJ49" s="15"/>
      <c r="VK49" s="15"/>
      <c r="VL49" s="15"/>
      <c r="VM49" s="15"/>
      <c r="VN49" s="15"/>
      <c r="VO49" s="15"/>
      <c r="VP49" s="15"/>
      <c r="VQ49" s="15"/>
      <c r="VR49" s="15"/>
      <c r="VS49" s="15"/>
      <c r="VT49" s="15"/>
      <c r="VU49" s="15"/>
      <c r="VV49" s="15"/>
      <c r="VW49" s="15"/>
      <c r="VX49" s="15"/>
      <c r="VY49" s="15"/>
      <c r="VZ49" s="15"/>
      <c r="WA49" s="15"/>
      <c r="WB49" s="15"/>
      <c r="WC49" s="15"/>
      <c r="WD49" s="15"/>
      <c r="WE49" s="15"/>
      <c r="WF49" s="15"/>
      <c r="WG49" s="15"/>
      <c r="WH49" s="15"/>
      <c r="WI49" s="15"/>
      <c r="WJ49" s="15"/>
      <c r="WK49" s="15"/>
      <c r="WL49" s="15"/>
      <c r="WM49" s="15"/>
      <c r="WN49" s="15"/>
      <c r="WO49" s="15"/>
      <c r="WP49" s="15"/>
      <c r="WQ49" s="15"/>
      <c r="WR49" s="15"/>
      <c r="WS49" s="15"/>
      <c r="WT49" s="15"/>
      <c r="WU49" s="15"/>
      <c r="WV49" s="15"/>
      <c r="WW49" s="15"/>
      <c r="WX49" s="15"/>
      <c r="WY49" s="15"/>
      <c r="WZ49" s="15"/>
      <c r="XA49" s="15"/>
      <c r="XB49" s="15"/>
      <c r="XC49" s="15"/>
      <c r="XD49" s="15"/>
      <c r="XE49" s="15"/>
      <c r="XF49" s="15"/>
      <c r="XG49" s="15"/>
      <c r="XH49" s="15"/>
      <c r="XI49" s="15"/>
      <c r="XJ49" s="15"/>
      <c r="XK49" s="15"/>
      <c r="XL49" s="15"/>
      <c r="XM49" s="15"/>
      <c r="XN49" s="15"/>
      <c r="XO49" s="15"/>
      <c r="XP49" s="15"/>
      <c r="XQ49" s="15"/>
      <c r="XR49" s="15"/>
      <c r="XS49" s="15"/>
      <c r="XT49" s="15"/>
      <c r="XU49" s="15"/>
      <c r="XV49" s="15"/>
      <c r="XW49" s="15"/>
      <c r="XX49" s="15"/>
      <c r="XY49" s="15"/>
      <c r="XZ49" s="15"/>
      <c r="YA49" s="15"/>
      <c r="YB49" s="15"/>
      <c r="YC49" s="15"/>
      <c r="YD49" s="15"/>
      <c r="YE49" s="15"/>
      <c r="YF49" s="15"/>
      <c r="YG49" s="15"/>
      <c r="YH49" s="15"/>
      <c r="YI49" s="15"/>
      <c r="YJ49" s="15"/>
      <c r="YK49" s="15"/>
      <c r="YL49" s="15"/>
      <c r="YM49" s="15"/>
      <c r="YN49" s="15"/>
      <c r="YO49" s="15"/>
      <c r="YP49" s="15"/>
      <c r="YQ49" s="15"/>
      <c r="YR49" s="15"/>
      <c r="YS49" s="15"/>
      <c r="YT49" s="15"/>
      <c r="YU49" s="15"/>
      <c r="YV49" s="15"/>
      <c r="YW49" s="15"/>
      <c r="YX49" s="15"/>
      <c r="YY49" s="15"/>
      <c r="YZ49" s="15"/>
      <c r="ZA49" s="15"/>
      <c r="ZB49" s="15"/>
      <c r="ZC49" s="15"/>
      <c r="ZD49" s="15"/>
      <c r="ZE49" s="15"/>
      <c r="ZF49" s="15"/>
      <c r="ZG49" s="15"/>
      <c r="ZH49" s="15"/>
      <c r="ZI49" s="15"/>
      <c r="ZJ49" s="15"/>
      <c r="ZK49" s="15"/>
      <c r="ZL49" s="15"/>
      <c r="ZM49" s="15"/>
      <c r="ZN49" s="15"/>
      <c r="ZO49" s="15"/>
      <c r="ZP49" s="15"/>
      <c r="ZQ49" s="15"/>
      <c r="ZR49" s="15"/>
      <c r="ZS49" s="15"/>
      <c r="ZT49" s="15"/>
      <c r="ZU49" s="15"/>
      <c r="ZV49" s="15"/>
      <c r="ZW49" s="15"/>
      <c r="ZX49" s="15"/>
      <c r="ZY49" s="15"/>
      <c r="ZZ49" s="15"/>
      <c r="AAA49" s="15"/>
      <c r="AAB49" s="15"/>
      <c r="AAC49" s="15"/>
      <c r="AAD49" s="15"/>
      <c r="AAE49" s="15"/>
      <c r="AAF49" s="15"/>
      <c r="AAG49" s="15"/>
      <c r="AAH49" s="15"/>
      <c r="AAI49" s="15"/>
      <c r="AAJ49" s="15"/>
      <c r="AAK49" s="15"/>
      <c r="AAL49" s="15"/>
      <c r="AAM49" s="15"/>
      <c r="AAN49" s="15"/>
      <c r="AAO49" s="15"/>
      <c r="AAP49" s="15"/>
      <c r="AAQ49" s="15"/>
      <c r="AAR49" s="15"/>
      <c r="AAS49" s="15"/>
      <c r="AAT49" s="15"/>
      <c r="AAU49" s="15"/>
      <c r="AAV49" s="15"/>
      <c r="AAW49" s="15"/>
      <c r="AAX49" s="15"/>
      <c r="AAY49" s="15"/>
      <c r="AAZ49" s="15"/>
      <c r="ABA49" s="15"/>
      <c r="ABB49" s="15"/>
      <c r="ABC49" s="15"/>
      <c r="ABD49" s="15"/>
      <c r="ABE49" s="15"/>
      <c r="ABF49" s="15"/>
      <c r="ABG49" s="15"/>
      <c r="ABH49" s="15"/>
      <c r="ABI49" s="15"/>
      <c r="ABJ49" s="15"/>
      <c r="ABK49" s="15"/>
      <c r="ABL49" s="15"/>
      <c r="ABM49" s="15"/>
      <c r="ABN49" s="15"/>
      <c r="ABO49" s="15"/>
      <c r="ABP49" s="15"/>
      <c r="ABQ49" s="15"/>
      <c r="ABR49" s="15"/>
      <c r="ABS49" s="15"/>
      <c r="ABT49" s="15"/>
      <c r="ABU49" s="15"/>
      <c r="ABV49" s="15"/>
      <c r="ABW49" s="15"/>
      <c r="ABX49" s="15"/>
      <c r="ABY49" s="15"/>
      <c r="ABZ49" s="15"/>
      <c r="ACA49" s="15"/>
      <c r="ACB49" s="15"/>
      <c r="ACC49" s="15"/>
      <c r="ACD49" s="15"/>
      <c r="ACE49" s="15"/>
      <c r="ACF49" s="15"/>
      <c r="ACG49" s="15"/>
      <c r="ACH49" s="15"/>
      <c r="ACI49" s="15"/>
      <c r="ACJ49" s="15"/>
      <c r="ACK49" s="15"/>
      <c r="ACL49" s="15"/>
      <c r="ACM49" s="15"/>
      <c r="ACN49" s="15"/>
      <c r="ACO49" s="15"/>
      <c r="ACP49" s="15"/>
      <c r="ACQ49" s="15"/>
      <c r="ACR49" s="15"/>
      <c r="ACS49" s="15"/>
      <c r="ACT49" s="15"/>
      <c r="ACU49" s="15"/>
      <c r="ACV49" s="15"/>
      <c r="ACW49" s="15"/>
      <c r="ACX49" s="15"/>
      <c r="ACY49" s="15"/>
      <c r="ACZ49" s="15"/>
      <c r="ADA49" s="15"/>
      <c r="ADB49" s="15"/>
      <c r="ADC49" s="15"/>
      <c r="ADD49" s="15"/>
      <c r="ADE49" s="15"/>
      <c r="ADF49" s="15"/>
      <c r="ADG49" s="15"/>
      <c r="ADH49" s="15"/>
      <c r="ADI49" s="15"/>
      <c r="ADJ49" s="15"/>
      <c r="ADK49" s="15"/>
      <c r="ADL49" s="15"/>
      <c r="ADM49" s="15"/>
      <c r="ADN49" s="15"/>
      <c r="ADO49" s="15"/>
      <c r="ADP49" s="15"/>
      <c r="ADQ49" s="15"/>
      <c r="ADR49" s="15"/>
      <c r="ADS49" s="15"/>
      <c r="ADT49" s="15"/>
      <c r="ADU49" s="15"/>
      <c r="ADV49" s="15"/>
      <c r="ADW49" s="15"/>
      <c r="ADX49" s="15"/>
      <c r="ADY49" s="15"/>
      <c r="ADZ49" s="15"/>
      <c r="AEA49" s="15"/>
      <c r="AEB49" s="15"/>
      <c r="AEC49" s="15"/>
      <c r="AED49" s="15"/>
      <c r="AEE49" s="15"/>
      <c r="AEF49" s="15"/>
      <c r="AEG49" s="15"/>
      <c r="AEH49" s="15"/>
      <c r="AEI49" s="15"/>
      <c r="AEJ49" s="15"/>
      <c r="AEK49" s="15"/>
      <c r="AEL49" s="15"/>
      <c r="AEM49" s="15"/>
      <c r="AEN49" s="15"/>
      <c r="AEO49" s="15"/>
      <c r="AEP49" s="15"/>
      <c r="AEQ49" s="15"/>
      <c r="AER49" s="15"/>
      <c r="AES49" s="15"/>
      <c r="AET49" s="15"/>
      <c r="AEU49" s="15"/>
      <c r="AEV49" s="15"/>
      <c r="AEW49" s="15"/>
      <c r="AEX49" s="15"/>
      <c r="AEY49" s="15"/>
      <c r="AEZ49" s="15"/>
      <c r="AFA49" s="15"/>
      <c r="AFB49" s="15"/>
      <c r="AFC49" s="15"/>
      <c r="AFD49" s="15"/>
      <c r="AFE49" s="15"/>
      <c r="AFF49" s="15"/>
      <c r="AFG49" s="15"/>
      <c r="AFH49" s="15"/>
      <c r="AFI49" s="15"/>
      <c r="AFJ49" s="15"/>
      <c r="AFK49" s="15"/>
      <c r="AFL49" s="15"/>
      <c r="AFM49" s="15"/>
      <c r="AFN49" s="15"/>
      <c r="AFO49" s="15"/>
      <c r="AFP49" s="15"/>
      <c r="AFQ49" s="15"/>
      <c r="AFR49" s="15"/>
      <c r="AFS49" s="15"/>
      <c r="AFT49" s="15"/>
      <c r="AFU49" s="15"/>
      <c r="AFV49" s="15"/>
      <c r="AFW49" s="15"/>
      <c r="AFX49" s="15"/>
      <c r="AFY49" s="15"/>
      <c r="AFZ49" s="15"/>
      <c r="AGA49" s="15"/>
      <c r="AGB49" s="15"/>
      <c r="AGC49" s="15"/>
      <c r="AGD49" s="15"/>
      <c r="AGE49" s="15"/>
      <c r="AGF49" s="15"/>
      <c r="AGG49" s="15"/>
      <c r="AGH49" s="15"/>
      <c r="AGI49" s="15"/>
      <c r="AGJ49" s="15"/>
      <c r="AGK49" s="15"/>
      <c r="AGL49" s="15"/>
      <c r="AGM49" s="15"/>
      <c r="AGN49" s="15"/>
      <c r="AGO49" s="15"/>
      <c r="AGP49" s="15"/>
      <c r="AGQ49" s="15"/>
      <c r="AGR49" s="15"/>
      <c r="AGS49" s="15"/>
      <c r="AGT49" s="15"/>
      <c r="AGU49" s="15"/>
      <c r="AGV49" s="15"/>
      <c r="AGW49" s="15"/>
      <c r="AGX49" s="15"/>
      <c r="AGY49" s="15"/>
      <c r="AGZ49" s="15"/>
      <c r="AHA49" s="15"/>
      <c r="AHB49" s="15"/>
      <c r="AHC49" s="15"/>
      <c r="AHD49" s="15"/>
      <c r="AHE49" s="15"/>
      <c r="AHF49" s="15"/>
      <c r="AHG49" s="15"/>
      <c r="AHH49" s="15"/>
      <c r="AHI49" s="15"/>
      <c r="AHJ49" s="15"/>
      <c r="AHK49" s="15"/>
      <c r="AHL49" s="15"/>
      <c r="AHM49" s="15"/>
      <c r="AHN49" s="15"/>
      <c r="AHO49" s="15"/>
      <c r="AHP49" s="15"/>
      <c r="AHQ49" s="15"/>
      <c r="AHR49" s="15"/>
      <c r="AHS49" s="15"/>
      <c r="AHT49" s="15"/>
      <c r="AHU49" s="15"/>
      <c r="AHV49" s="15"/>
      <c r="AHW49" s="15"/>
      <c r="AHX49" s="15"/>
      <c r="AHY49" s="15"/>
      <c r="AHZ49" s="15"/>
      <c r="AIA49" s="15"/>
      <c r="AIB49" s="15"/>
      <c r="AIC49" s="15"/>
      <c r="AID49" s="15"/>
      <c r="AIE49" s="15"/>
      <c r="AIF49" s="15"/>
      <c r="AIG49" s="15"/>
      <c r="AIH49" s="15"/>
      <c r="AII49" s="15"/>
      <c r="AIJ49" s="15"/>
      <c r="AIK49" s="15"/>
      <c r="AIL49" s="15"/>
      <c r="AIM49" s="15"/>
      <c r="AIN49" s="15"/>
      <c r="AIO49" s="15"/>
      <c r="AIP49" s="15"/>
      <c r="AIQ49" s="15"/>
      <c r="AIR49" s="15"/>
      <c r="AIS49" s="15"/>
      <c r="AIT49" s="15"/>
      <c r="AIU49" s="15"/>
      <c r="AIV49" s="15"/>
      <c r="AIW49" s="15"/>
      <c r="AIX49" s="15"/>
      <c r="AIY49" s="15"/>
      <c r="AIZ49" s="15"/>
      <c r="AJA49" s="15"/>
      <c r="AJB49" s="15"/>
      <c r="AJC49" s="15"/>
      <c r="AJD49" s="15"/>
      <c r="AJE49" s="15"/>
      <c r="AJF49" s="15"/>
      <c r="AJG49" s="15"/>
      <c r="AJH49" s="15"/>
      <c r="AJI49" s="15"/>
      <c r="AJJ49" s="15"/>
      <c r="AJK49" s="15"/>
      <c r="AJL49" s="15"/>
      <c r="AJM49" s="15"/>
      <c r="AJN49" s="15"/>
      <c r="AJO49" s="15"/>
      <c r="AJP49" s="15"/>
      <c r="AJQ49" s="15"/>
      <c r="AJR49" s="15"/>
      <c r="AJS49" s="15"/>
      <c r="AJT49" s="15"/>
      <c r="AJU49" s="15"/>
      <c r="AJV49" s="15"/>
      <c r="AJW49" s="15"/>
      <c r="AJX49" s="15"/>
      <c r="AJY49" s="15"/>
      <c r="AJZ49" s="15"/>
      <c r="AKA49" s="15"/>
      <c r="AKB49" s="15"/>
      <c r="AKC49" s="15"/>
      <c r="AKD49" s="15"/>
      <c r="AKE49" s="15"/>
      <c r="AKF49" s="15"/>
      <c r="AKG49" s="15"/>
      <c r="AKH49" s="15"/>
      <c r="AKI49" s="15"/>
      <c r="AKJ49" s="15"/>
      <c r="AKK49" s="15"/>
      <c r="AKL49" s="15"/>
      <c r="AKM49" s="15"/>
      <c r="AKN49" s="15"/>
      <c r="AKO49" s="15"/>
      <c r="AKP49" s="15"/>
      <c r="AKQ49" s="15"/>
      <c r="AKR49" s="15"/>
      <c r="AKS49" s="15"/>
      <c r="AKT49" s="15"/>
      <c r="AKU49" s="15"/>
      <c r="AKV49" s="15"/>
      <c r="AKW49" s="15"/>
      <c r="AKX49" s="15"/>
      <c r="AKY49" s="15"/>
      <c r="AKZ49" s="15"/>
      <c r="ALA49" s="15"/>
      <c r="ALB49" s="15"/>
      <c r="ALC49" s="15"/>
      <c r="ALD49" s="15"/>
      <c r="ALE49" s="15"/>
      <c r="ALF49" s="15"/>
      <c r="ALG49" s="15"/>
      <c r="ALH49" s="15"/>
      <c r="ALI49" s="15"/>
      <c r="ALJ49" s="15"/>
      <c r="ALK49" s="15"/>
      <c r="ALL49" s="15"/>
      <c r="ALM49" s="15"/>
      <c r="ALN49" s="15"/>
      <c r="ALO49" s="15"/>
      <c r="ALP49" s="15"/>
      <c r="ALQ49" s="15"/>
      <c r="ALR49" s="15"/>
      <c r="ALS49" s="15"/>
      <c r="ALT49" s="15"/>
      <c r="ALU49" s="15"/>
      <c r="ALV49" s="15"/>
      <c r="ALW49" s="15"/>
      <c r="ALX49" s="15"/>
      <c r="ALY49" s="15"/>
      <c r="ALZ49" s="15"/>
      <c r="AMA49" s="15"/>
      <c r="AMB49" s="15"/>
      <c r="AMC49" s="15"/>
      <c r="AMD49" s="15"/>
      <c r="AME49" s="15"/>
      <c r="AMF49" s="15"/>
      <c r="AMG49" s="15"/>
      <c r="AMH49" s="15"/>
      <c r="AMI49" s="15"/>
      <c r="AMJ49" s="15"/>
      <c r="AMK49" s="15"/>
      <c r="AML49" s="15"/>
      <c r="AMM49" s="16"/>
      <c r="AMN49" s="16"/>
      <c r="AMO49" s="16"/>
      <c r="AMP49" s="16"/>
      <c r="AMQ49" s="16"/>
      <c r="AMR49" s="16"/>
      <c r="AMS49" s="16"/>
      <c r="AMT49" s="16"/>
      <c r="AMU49" s="16"/>
      <c r="AMV49" s="16"/>
      <c r="AMW49" s="16"/>
      <c r="AMX49" s="16"/>
      <c r="AMY49" s="16"/>
      <c r="AMZ49" s="16"/>
      <c r="ANA49" s="16"/>
    </row>
    <row r="50" spans="1:1041" ht="15">
      <c r="A50" s="15"/>
      <c r="B50" s="20"/>
      <c r="C50" s="20"/>
      <c r="D50" s="20"/>
      <c r="E50" s="20"/>
      <c r="F50" s="20"/>
      <c r="G50" s="90"/>
      <c r="H50" s="16"/>
      <c r="I50" s="16"/>
      <c r="J50" s="91"/>
      <c r="K50" s="91"/>
      <c r="L50" s="91"/>
      <c r="M50" s="91"/>
      <c r="N50" s="13"/>
      <c r="O50" s="13"/>
      <c r="P50" s="13"/>
      <c r="Q50" s="13"/>
      <c r="R50" s="13"/>
      <c r="S50" s="13"/>
      <c r="T50" s="13"/>
      <c r="U50" s="13"/>
      <c r="V50" s="13"/>
      <c r="Y50" s="15"/>
      <c r="Z50" s="47"/>
      <c r="AA50" s="15"/>
      <c r="AB50" s="15"/>
      <c r="AC50" s="15"/>
      <c r="AD50" s="15"/>
      <c r="AE50" s="15"/>
      <c r="AF50" s="15"/>
      <c r="AG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  <c r="IX50" s="15"/>
      <c r="IY50" s="15"/>
      <c r="IZ50" s="15"/>
      <c r="JA50" s="15"/>
      <c r="JB50" s="15"/>
      <c r="JC50" s="15"/>
      <c r="JD50" s="15"/>
      <c r="JE50" s="15"/>
      <c r="JF50" s="15"/>
      <c r="JG50" s="15"/>
      <c r="JH50" s="15"/>
      <c r="JI50" s="15"/>
      <c r="JJ50" s="15"/>
      <c r="JK50" s="15"/>
      <c r="JL50" s="15"/>
      <c r="JM50" s="15"/>
      <c r="JN50" s="15"/>
      <c r="JO50" s="15"/>
      <c r="JP50" s="15"/>
      <c r="JQ50" s="15"/>
      <c r="JR50" s="15"/>
      <c r="JS50" s="15"/>
      <c r="JT50" s="15"/>
      <c r="JU50" s="15"/>
      <c r="JV50" s="15"/>
      <c r="JW50" s="15"/>
      <c r="JX50" s="15"/>
      <c r="JY50" s="15"/>
      <c r="JZ50" s="15"/>
      <c r="KA50" s="15"/>
      <c r="KB50" s="15"/>
      <c r="KC50" s="15"/>
      <c r="KD50" s="15"/>
      <c r="KE50" s="15"/>
      <c r="KF50" s="15"/>
      <c r="KG50" s="15"/>
      <c r="KH50" s="15"/>
      <c r="KI50" s="15"/>
      <c r="KJ50" s="15"/>
      <c r="KK50" s="15"/>
      <c r="KL50" s="15"/>
      <c r="KM50" s="15"/>
      <c r="KN50" s="15"/>
      <c r="KO50" s="15"/>
      <c r="KP50" s="15"/>
      <c r="KQ50" s="15"/>
      <c r="KR50" s="15"/>
      <c r="KS50" s="15"/>
      <c r="KT50" s="15"/>
      <c r="KU50" s="15"/>
      <c r="KV50" s="15"/>
      <c r="KW50" s="15"/>
      <c r="KX50" s="15"/>
      <c r="KY50" s="15"/>
      <c r="KZ50" s="15"/>
      <c r="LA50" s="15"/>
      <c r="LB50" s="15"/>
      <c r="LC50" s="15"/>
      <c r="LD50" s="15"/>
      <c r="LE50" s="15"/>
      <c r="LF50" s="15"/>
      <c r="LG50" s="15"/>
      <c r="LH50" s="15"/>
      <c r="LI50" s="15"/>
      <c r="LJ50" s="15"/>
      <c r="LK50" s="15"/>
      <c r="LL50" s="15"/>
      <c r="LM50" s="15"/>
      <c r="LN50" s="15"/>
      <c r="LO50" s="15"/>
      <c r="LP50" s="15"/>
      <c r="LQ50" s="15"/>
      <c r="LR50" s="15"/>
      <c r="LS50" s="15"/>
      <c r="LT50" s="15"/>
      <c r="LU50" s="15"/>
      <c r="LV50" s="15"/>
      <c r="LW50" s="15"/>
      <c r="LX50" s="15"/>
      <c r="LY50" s="15"/>
      <c r="LZ50" s="15"/>
      <c r="MA50" s="15"/>
      <c r="MB50" s="15"/>
      <c r="MC50" s="15"/>
      <c r="MD50" s="15"/>
      <c r="ME50" s="15"/>
      <c r="MF50" s="15"/>
      <c r="MG50" s="15"/>
      <c r="MH50" s="15"/>
      <c r="MI50" s="15"/>
      <c r="MJ50" s="15"/>
      <c r="MK50" s="15"/>
      <c r="ML50" s="15"/>
      <c r="MM50" s="15"/>
      <c r="MN50" s="15"/>
      <c r="MO50" s="15"/>
      <c r="MP50" s="15"/>
      <c r="MQ50" s="15"/>
      <c r="MR50" s="15"/>
      <c r="MS50" s="15"/>
      <c r="MT50" s="15"/>
      <c r="MU50" s="15"/>
      <c r="MV50" s="15"/>
      <c r="MW50" s="15"/>
      <c r="MX50" s="15"/>
      <c r="MY50" s="15"/>
      <c r="MZ50" s="15"/>
      <c r="NA50" s="15"/>
      <c r="NB50" s="15"/>
      <c r="NC50" s="15"/>
      <c r="ND50" s="15"/>
      <c r="NE50" s="15"/>
      <c r="NF50" s="15"/>
      <c r="NG50" s="15"/>
      <c r="NH50" s="15"/>
      <c r="NI50" s="15"/>
      <c r="NJ50" s="15"/>
      <c r="NK50" s="15"/>
      <c r="NL50" s="15"/>
      <c r="NM50" s="15"/>
      <c r="NN50" s="15"/>
      <c r="NO50" s="15"/>
      <c r="NP50" s="15"/>
      <c r="NQ50" s="15"/>
      <c r="NR50" s="15"/>
      <c r="NS50" s="15"/>
      <c r="NT50" s="15"/>
      <c r="NU50" s="15"/>
      <c r="NV50" s="15"/>
      <c r="NW50" s="15"/>
      <c r="NX50" s="15"/>
      <c r="NY50" s="15"/>
      <c r="NZ50" s="15"/>
      <c r="OA50" s="15"/>
      <c r="OB50" s="15"/>
      <c r="OC50" s="15"/>
      <c r="OD50" s="15"/>
      <c r="OE50" s="15"/>
      <c r="OF50" s="15"/>
      <c r="OG50" s="15"/>
      <c r="OH50" s="15"/>
      <c r="OI50" s="15"/>
      <c r="OJ50" s="15"/>
      <c r="OK50" s="15"/>
      <c r="OL50" s="15"/>
      <c r="OM50" s="15"/>
      <c r="ON50" s="15"/>
      <c r="OO50" s="15"/>
      <c r="OP50" s="15"/>
      <c r="OQ50" s="15"/>
      <c r="OR50" s="15"/>
      <c r="OS50" s="15"/>
      <c r="OT50" s="15"/>
      <c r="OU50" s="15"/>
      <c r="OV50" s="15"/>
      <c r="OW50" s="15"/>
      <c r="OX50" s="15"/>
      <c r="OY50" s="15"/>
      <c r="OZ50" s="15"/>
      <c r="PA50" s="15"/>
      <c r="PB50" s="15"/>
      <c r="PC50" s="15"/>
      <c r="PD50" s="15"/>
      <c r="PE50" s="15"/>
      <c r="PF50" s="15"/>
      <c r="PG50" s="15"/>
      <c r="PH50" s="15"/>
      <c r="PI50" s="15"/>
      <c r="PJ50" s="15"/>
      <c r="PK50" s="15"/>
      <c r="PL50" s="15"/>
      <c r="PM50" s="15"/>
      <c r="PN50" s="15"/>
      <c r="PO50" s="15"/>
      <c r="PP50" s="15"/>
      <c r="PQ50" s="15"/>
      <c r="PR50" s="15"/>
      <c r="PS50" s="15"/>
      <c r="PT50" s="15"/>
      <c r="PU50" s="15"/>
      <c r="PV50" s="15"/>
      <c r="PW50" s="15"/>
      <c r="PX50" s="15"/>
      <c r="PY50" s="15"/>
      <c r="PZ50" s="15"/>
      <c r="QA50" s="15"/>
      <c r="QB50" s="15"/>
      <c r="QC50" s="15"/>
      <c r="QD50" s="15"/>
      <c r="QE50" s="15"/>
      <c r="QF50" s="15"/>
      <c r="QG50" s="15"/>
      <c r="QH50" s="15"/>
      <c r="QI50" s="15"/>
      <c r="QJ50" s="15"/>
      <c r="QK50" s="15"/>
      <c r="QL50" s="15"/>
      <c r="QM50" s="15"/>
      <c r="QN50" s="15"/>
      <c r="QO50" s="15"/>
      <c r="QP50" s="15"/>
      <c r="QQ50" s="15"/>
      <c r="QR50" s="15"/>
      <c r="QS50" s="15"/>
      <c r="QT50" s="15"/>
      <c r="QU50" s="15"/>
      <c r="QV50" s="15"/>
      <c r="QW50" s="15"/>
      <c r="QX50" s="15"/>
      <c r="QY50" s="15"/>
      <c r="QZ50" s="15"/>
      <c r="RA50" s="15"/>
      <c r="RB50" s="15"/>
      <c r="RC50" s="15"/>
      <c r="RD50" s="15"/>
      <c r="RE50" s="15"/>
      <c r="RF50" s="15"/>
      <c r="RG50" s="15"/>
      <c r="RH50" s="15"/>
      <c r="RI50" s="15"/>
      <c r="RJ50" s="15"/>
      <c r="RK50" s="15"/>
      <c r="RL50" s="15"/>
      <c r="RM50" s="15"/>
      <c r="RN50" s="15"/>
      <c r="RO50" s="15"/>
      <c r="RP50" s="15"/>
      <c r="RQ50" s="15"/>
      <c r="RR50" s="15"/>
      <c r="RS50" s="15"/>
      <c r="RT50" s="15"/>
      <c r="RU50" s="15"/>
      <c r="RV50" s="15"/>
      <c r="RW50" s="15"/>
      <c r="RX50" s="15"/>
      <c r="RY50" s="15"/>
      <c r="RZ50" s="15"/>
      <c r="SA50" s="15"/>
      <c r="SB50" s="15"/>
      <c r="SC50" s="15"/>
      <c r="SD50" s="15"/>
      <c r="SE50" s="15"/>
      <c r="SF50" s="15"/>
      <c r="SG50" s="15"/>
      <c r="SH50" s="15"/>
      <c r="SI50" s="15"/>
      <c r="SJ50" s="15"/>
      <c r="SK50" s="15"/>
      <c r="SL50" s="15"/>
      <c r="SM50" s="15"/>
      <c r="SN50" s="15"/>
      <c r="SO50" s="15"/>
      <c r="SP50" s="15"/>
      <c r="SQ50" s="15"/>
      <c r="SR50" s="15"/>
      <c r="SS50" s="15"/>
      <c r="ST50" s="15"/>
      <c r="SU50" s="15"/>
      <c r="SV50" s="15"/>
      <c r="SW50" s="15"/>
      <c r="SX50" s="15"/>
      <c r="SY50" s="15"/>
      <c r="SZ50" s="15"/>
      <c r="TA50" s="15"/>
      <c r="TB50" s="15"/>
      <c r="TC50" s="15"/>
      <c r="TD50" s="15"/>
      <c r="TE50" s="15"/>
      <c r="TF50" s="15"/>
      <c r="TG50" s="15"/>
      <c r="TH50" s="15"/>
      <c r="TI50" s="15"/>
      <c r="TJ50" s="15"/>
      <c r="TK50" s="15"/>
      <c r="TL50" s="15"/>
      <c r="TM50" s="15"/>
      <c r="TN50" s="15"/>
      <c r="TO50" s="15"/>
      <c r="TP50" s="15"/>
      <c r="TQ50" s="15"/>
      <c r="TR50" s="15"/>
      <c r="TS50" s="15"/>
      <c r="TT50" s="15"/>
      <c r="TU50" s="15"/>
      <c r="TV50" s="15"/>
      <c r="TW50" s="15"/>
      <c r="TX50" s="15"/>
      <c r="TY50" s="15"/>
      <c r="TZ50" s="15"/>
      <c r="UA50" s="15"/>
      <c r="UB50" s="15"/>
      <c r="UC50" s="15"/>
      <c r="UD50" s="15"/>
      <c r="UE50" s="15"/>
      <c r="UF50" s="15"/>
      <c r="UG50" s="15"/>
      <c r="UH50" s="15"/>
      <c r="UI50" s="15"/>
      <c r="UJ50" s="15"/>
      <c r="UK50" s="15"/>
      <c r="UL50" s="15"/>
      <c r="UM50" s="15"/>
      <c r="UN50" s="15"/>
      <c r="UO50" s="15"/>
      <c r="UP50" s="15"/>
      <c r="UQ50" s="15"/>
      <c r="UR50" s="15"/>
      <c r="US50" s="15"/>
      <c r="UT50" s="15"/>
      <c r="UU50" s="15"/>
      <c r="UV50" s="15"/>
      <c r="UW50" s="15"/>
      <c r="UX50" s="15"/>
      <c r="UY50" s="15"/>
      <c r="UZ50" s="15"/>
      <c r="VA50" s="15"/>
      <c r="VB50" s="15"/>
      <c r="VC50" s="15"/>
      <c r="VD50" s="15"/>
      <c r="VE50" s="15"/>
      <c r="VF50" s="15"/>
      <c r="VG50" s="15"/>
      <c r="VH50" s="15"/>
      <c r="VI50" s="15"/>
      <c r="VJ50" s="15"/>
      <c r="VK50" s="15"/>
      <c r="VL50" s="15"/>
      <c r="VM50" s="15"/>
      <c r="VN50" s="15"/>
      <c r="VO50" s="15"/>
      <c r="VP50" s="15"/>
      <c r="VQ50" s="15"/>
      <c r="VR50" s="15"/>
      <c r="VS50" s="15"/>
      <c r="VT50" s="15"/>
      <c r="VU50" s="15"/>
      <c r="VV50" s="15"/>
      <c r="VW50" s="15"/>
      <c r="VX50" s="15"/>
      <c r="VY50" s="15"/>
      <c r="VZ50" s="15"/>
      <c r="WA50" s="15"/>
      <c r="WB50" s="15"/>
      <c r="WC50" s="15"/>
      <c r="WD50" s="15"/>
      <c r="WE50" s="15"/>
      <c r="WF50" s="15"/>
      <c r="WG50" s="15"/>
      <c r="WH50" s="15"/>
      <c r="WI50" s="15"/>
      <c r="WJ50" s="15"/>
      <c r="WK50" s="15"/>
      <c r="WL50" s="15"/>
      <c r="WM50" s="15"/>
      <c r="WN50" s="15"/>
      <c r="WO50" s="15"/>
      <c r="WP50" s="15"/>
      <c r="WQ50" s="15"/>
      <c r="WR50" s="15"/>
      <c r="WS50" s="15"/>
      <c r="WT50" s="15"/>
      <c r="WU50" s="15"/>
      <c r="WV50" s="15"/>
      <c r="WW50" s="15"/>
      <c r="WX50" s="15"/>
      <c r="WY50" s="15"/>
      <c r="WZ50" s="15"/>
      <c r="XA50" s="15"/>
      <c r="XB50" s="15"/>
      <c r="XC50" s="15"/>
      <c r="XD50" s="15"/>
      <c r="XE50" s="15"/>
      <c r="XF50" s="15"/>
      <c r="XG50" s="15"/>
      <c r="XH50" s="15"/>
      <c r="XI50" s="15"/>
      <c r="XJ50" s="15"/>
      <c r="XK50" s="15"/>
      <c r="XL50" s="15"/>
      <c r="XM50" s="15"/>
      <c r="XN50" s="15"/>
      <c r="XO50" s="15"/>
      <c r="XP50" s="15"/>
      <c r="XQ50" s="15"/>
      <c r="XR50" s="15"/>
      <c r="XS50" s="15"/>
      <c r="XT50" s="15"/>
      <c r="XU50" s="15"/>
      <c r="XV50" s="15"/>
      <c r="XW50" s="15"/>
      <c r="XX50" s="15"/>
      <c r="XY50" s="15"/>
      <c r="XZ50" s="15"/>
      <c r="YA50" s="15"/>
      <c r="YB50" s="15"/>
      <c r="YC50" s="15"/>
      <c r="YD50" s="15"/>
      <c r="YE50" s="15"/>
      <c r="YF50" s="15"/>
      <c r="YG50" s="15"/>
      <c r="YH50" s="15"/>
      <c r="YI50" s="15"/>
      <c r="YJ50" s="15"/>
      <c r="YK50" s="15"/>
      <c r="YL50" s="15"/>
      <c r="YM50" s="15"/>
      <c r="YN50" s="15"/>
      <c r="YO50" s="15"/>
      <c r="YP50" s="15"/>
      <c r="YQ50" s="15"/>
      <c r="YR50" s="15"/>
      <c r="YS50" s="15"/>
      <c r="YT50" s="15"/>
      <c r="YU50" s="15"/>
      <c r="YV50" s="15"/>
      <c r="YW50" s="15"/>
      <c r="YX50" s="15"/>
      <c r="YY50" s="15"/>
      <c r="YZ50" s="15"/>
      <c r="ZA50" s="15"/>
      <c r="ZB50" s="15"/>
      <c r="ZC50" s="15"/>
      <c r="ZD50" s="15"/>
      <c r="ZE50" s="15"/>
      <c r="ZF50" s="15"/>
      <c r="ZG50" s="15"/>
      <c r="ZH50" s="15"/>
      <c r="ZI50" s="15"/>
      <c r="ZJ50" s="15"/>
      <c r="ZK50" s="15"/>
      <c r="ZL50" s="15"/>
      <c r="ZM50" s="15"/>
      <c r="ZN50" s="15"/>
      <c r="ZO50" s="15"/>
      <c r="ZP50" s="15"/>
      <c r="ZQ50" s="15"/>
      <c r="ZR50" s="15"/>
      <c r="ZS50" s="15"/>
      <c r="ZT50" s="15"/>
      <c r="ZU50" s="15"/>
      <c r="ZV50" s="15"/>
      <c r="ZW50" s="15"/>
      <c r="ZX50" s="15"/>
      <c r="ZY50" s="15"/>
      <c r="ZZ50" s="15"/>
      <c r="AAA50" s="15"/>
      <c r="AAB50" s="15"/>
      <c r="AAC50" s="15"/>
      <c r="AAD50" s="15"/>
      <c r="AAE50" s="15"/>
      <c r="AAF50" s="15"/>
      <c r="AAG50" s="15"/>
      <c r="AAH50" s="15"/>
      <c r="AAI50" s="15"/>
      <c r="AAJ50" s="15"/>
      <c r="AAK50" s="15"/>
      <c r="AAL50" s="15"/>
      <c r="AAM50" s="15"/>
      <c r="AAN50" s="15"/>
      <c r="AAO50" s="15"/>
      <c r="AAP50" s="15"/>
      <c r="AAQ50" s="15"/>
      <c r="AAR50" s="15"/>
      <c r="AAS50" s="15"/>
      <c r="AAT50" s="15"/>
      <c r="AAU50" s="15"/>
      <c r="AAV50" s="15"/>
      <c r="AAW50" s="15"/>
      <c r="AAX50" s="15"/>
      <c r="AAY50" s="15"/>
      <c r="AAZ50" s="15"/>
      <c r="ABA50" s="15"/>
      <c r="ABB50" s="15"/>
      <c r="ABC50" s="15"/>
      <c r="ABD50" s="15"/>
      <c r="ABE50" s="15"/>
      <c r="ABF50" s="15"/>
      <c r="ABG50" s="15"/>
      <c r="ABH50" s="15"/>
      <c r="ABI50" s="15"/>
      <c r="ABJ50" s="15"/>
      <c r="ABK50" s="15"/>
      <c r="ABL50" s="15"/>
      <c r="ABM50" s="15"/>
      <c r="ABN50" s="15"/>
      <c r="ABO50" s="15"/>
      <c r="ABP50" s="15"/>
      <c r="ABQ50" s="15"/>
      <c r="ABR50" s="15"/>
      <c r="ABS50" s="15"/>
      <c r="ABT50" s="15"/>
      <c r="ABU50" s="15"/>
      <c r="ABV50" s="15"/>
      <c r="ABW50" s="15"/>
      <c r="ABX50" s="15"/>
      <c r="ABY50" s="15"/>
      <c r="ABZ50" s="15"/>
      <c r="ACA50" s="15"/>
      <c r="ACB50" s="15"/>
      <c r="ACC50" s="15"/>
      <c r="ACD50" s="15"/>
      <c r="ACE50" s="15"/>
      <c r="ACF50" s="15"/>
      <c r="ACG50" s="15"/>
      <c r="ACH50" s="15"/>
      <c r="ACI50" s="15"/>
      <c r="ACJ50" s="15"/>
      <c r="ACK50" s="15"/>
      <c r="ACL50" s="15"/>
      <c r="ACM50" s="15"/>
      <c r="ACN50" s="15"/>
      <c r="ACO50" s="15"/>
      <c r="ACP50" s="15"/>
      <c r="ACQ50" s="15"/>
      <c r="ACR50" s="15"/>
      <c r="ACS50" s="15"/>
      <c r="ACT50" s="15"/>
      <c r="ACU50" s="15"/>
      <c r="ACV50" s="15"/>
      <c r="ACW50" s="15"/>
      <c r="ACX50" s="15"/>
      <c r="ACY50" s="15"/>
      <c r="ACZ50" s="15"/>
      <c r="ADA50" s="15"/>
      <c r="ADB50" s="15"/>
      <c r="ADC50" s="15"/>
      <c r="ADD50" s="15"/>
      <c r="ADE50" s="15"/>
      <c r="ADF50" s="15"/>
      <c r="ADG50" s="15"/>
      <c r="ADH50" s="15"/>
      <c r="ADI50" s="15"/>
      <c r="ADJ50" s="15"/>
      <c r="ADK50" s="15"/>
      <c r="ADL50" s="15"/>
      <c r="ADM50" s="15"/>
      <c r="ADN50" s="15"/>
      <c r="ADO50" s="15"/>
      <c r="ADP50" s="15"/>
      <c r="ADQ50" s="15"/>
      <c r="ADR50" s="15"/>
      <c r="ADS50" s="15"/>
      <c r="ADT50" s="15"/>
      <c r="ADU50" s="15"/>
      <c r="ADV50" s="15"/>
      <c r="ADW50" s="15"/>
      <c r="ADX50" s="15"/>
      <c r="ADY50" s="15"/>
      <c r="ADZ50" s="15"/>
      <c r="AEA50" s="15"/>
      <c r="AEB50" s="15"/>
      <c r="AEC50" s="15"/>
      <c r="AED50" s="15"/>
      <c r="AEE50" s="15"/>
      <c r="AEF50" s="15"/>
      <c r="AEG50" s="15"/>
      <c r="AEH50" s="15"/>
      <c r="AEI50" s="15"/>
      <c r="AEJ50" s="15"/>
      <c r="AEK50" s="15"/>
      <c r="AEL50" s="15"/>
      <c r="AEM50" s="15"/>
      <c r="AEN50" s="15"/>
      <c r="AEO50" s="15"/>
      <c r="AEP50" s="15"/>
      <c r="AEQ50" s="15"/>
      <c r="AER50" s="15"/>
      <c r="AES50" s="15"/>
      <c r="AET50" s="15"/>
      <c r="AEU50" s="15"/>
      <c r="AEV50" s="15"/>
      <c r="AEW50" s="15"/>
      <c r="AEX50" s="15"/>
      <c r="AEY50" s="15"/>
      <c r="AEZ50" s="15"/>
      <c r="AFA50" s="15"/>
      <c r="AFB50" s="15"/>
      <c r="AFC50" s="15"/>
      <c r="AFD50" s="15"/>
      <c r="AFE50" s="15"/>
      <c r="AFF50" s="15"/>
      <c r="AFG50" s="15"/>
      <c r="AFH50" s="15"/>
      <c r="AFI50" s="15"/>
      <c r="AFJ50" s="15"/>
      <c r="AFK50" s="15"/>
      <c r="AFL50" s="15"/>
      <c r="AFM50" s="15"/>
      <c r="AFN50" s="15"/>
      <c r="AFO50" s="15"/>
      <c r="AFP50" s="15"/>
      <c r="AFQ50" s="15"/>
      <c r="AFR50" s="15"/>
      <c r="AFS50" s="15"/>
      <c r="AFT50" s="15"/>
      <c r="AFU50" s="15"/>
      <c r="AFV50" s="15"/>
      <c r="AFW50" s="15"/>
      <c r="AFX50" s="15"/>
      <c r="AFY50" s="15"/>
      <c r="AFZ50" s="15"/>
      <c r="AGA50" s="15"/>
      <c r="AGB50" s="15"/>
      <c r="AGC50" s="15"/>
      <c r="AGD50" s="15"/>
      <c r="AGE50" s="15"/>
      <c r="AGF50" s="15"/>
      <c r="AGG50" s="15"/>
      <c r="AGH50" s="15"/>
      <c r="AGI50" s="15"/>
      <c r="AGJ50" s="15"/>
      <c r="AGK50" s="15"/>
      <c r="AGL50" s="15"/>
      <c r="AGM50" s="15"/>
      <c r="AGN50" s="15"/>
      <c r="AGO50" s="15"/>
      <c r="AGP50" s="15"/>
      <c r="AGQ50" s="15"/>
      <c r="AGR50" s="15"/>
      <c r="AGS50" s="15"/>
      <c r="AGT50" s="15"/>
      <c r="AGU50" s="15"/>
      <c r="AGV50" s="15"/>
      <c r="AGW50" s="15"/>
      <c r="AGX50" s="15"/>
      <c r="AGY50" s="15"/>
      <c r="AGZ50" s="15"/>
      <c r="AHA50" s="15"/>
      <c r="AHB50" s="15"/>
      <c r="AHC50" s="15"/>
      <c r="AHD50" s="15"/>
      <c r="AHE50" s="15"/>
      <c r="AHF50" s="15"/>
      <c r="AHG50" s="15"/>
      <c r="AHH50" s="15"/>
      <c r="AHI50" s="15"/>
      <c r="AHJ50" s="15"/>
      <c r="AHK50" s="15"/>
      <c r="AHL50" s="15"/>
      <c r="AHM50" s="15"/>
      <c r="AHN50" s="15"/>
      <c r="AHO50" s="15"/>
      <c r="AHP50" s="15"/>
      <c r="AHQ50" s="15"/>
      <c r="AHR50" s="15"/>
      <c r="AHS50" s="15"/>
      <c r="AHT50" s="15"/>
      <c r="AHU50" s="15"/>
      <c r="AHV50" s="15"/>
      <c r="AHW50" s="15"/>
      <c r="AHX50" s="15"/>
      <c r="AHY50" s="15"/>
      <c r="AHZ50" s="15"/>
      <c r="AIA50" s="15"/>
      <c r="AIB50" s="15"/>
      <c r="AIC50" s="15"/>
      <c r="AID50" s="15"/>
      <c r="AIE50" s="15"/>
      <c r="AIF50" s="15"/>
      <c r="AIG50" s="15"/>
      <c r="AIH50" s="15"/>
      <c r="AII50" s="15"/>
      <c r="AIJ50" s="15"/>
      <c r="AIK50" s="15"/>
      <c r="AIL50" s="15"/>
      <c r="AIM50" s="15"/>
      <c r="AIN50" s="15"/>
      <c r="AIO50" s="15"/>
      <c r="AIP50" s="15"/>
      <c r="AIQ50" s="15"/>
      <c r="AIR50" s="15"/>
      <c r="AIS50" s="15"/>
      <c r="AIT50" s="15"/>
      <c r="AIU50" s="15"/>
      <c r="AIV50" s="15"/>
      <c r="AIW50" s="15"/>
      <c r="AIX50" s="15"/>
      <c r="AIY50" s="15"/>
      <c r="AIZ50" s="15"/>
      <c r="AJA50" s="15"/>
      <c r="AJB50" s="15"/>
      <c r="AJC50" s="15"/>
      <c r="AJD50" s="15"/>
      <c r="AJE50" s="15"/>
      <c r="AJF50" s="15"/>
      <c r="AJG50" s="15"/>
      <c r="AJH50" s="15"/>
      <c r="AJI50" s="15"/>
      <c r="AJJ50" s="15"/>
      <c r="AJK50" s="15"/>
      <c r="AJL50" s="15"/>
      <c r="AJM50" s="15"/>
      <c r="AJN50" s="15"/>
      <c r="AJO50" s="15"/>
      <c r="AJP50" s="15"/>
      <c r="AJQ50" s="15"/>
      <c r="AJR50" s="15"/>
      <c r="AJS50" s="15"/>
      <c r="AJT50" s="15"/>
      <c r="AJU50" s="15"/>
      <c r="AJV50" s="15"/>
      <c r="AJW50" s="15"/>
      <c r="AJX50" s="15"/>
      <c r="AJY50" s="15"/>
      <c r="AJZ50" s="15"/>
      <c r="AKA50" s="15"/>
      <c r="AKB50" s="15"/>
      <c r="AKC50" s="15"/>
      <c r="AKD50" s="15"/>
      <c r="AKE50" s="15"/>
      <c r="AKF50" s="15"/>
      <c r="AKG50" s="15"/>
      <c r="AKH50" s="15"/>
      <c r="AKI50" s="15"/>
      <c r="AKJ50" s="15"/>
      <c r="AKK50" s="15"/>
      <c r="AKL50" s="15"/>
      <c r="AKM50" s="15"/>
      <c r="AKN50" s="15"/>
      <c r="AKO50" s="15"/>
      <c r="AKP50" s="15"/>
      <c r="AKQ50" s="15"/>
      <c r="AKR50" s="15"/>
      <c r="AKS50" s="15"/>
      <c r="AKT50" s="15"/>
      <c r="AKU50" s="15"/>
      <c r="AKV50" s="15"/>
      <c r="AKW50" s="15"/>
      <c r="AKX50" s="15"/>
      <c r="AKY50" s="15"/>
      <c r="AKZ50" s="15"/>
      <c r="ALA50" s="15"/>
      <c r="ALB50" s="15"/>
      <c r="ALC50" s="15"/>
      <c r="ALD50" s="15"/>
      <c r="ALE50" s="15"/>
      <c r="ALF50" s="15"/>
      <c r="ALG50" s="15"/>
      <c r="ALH50" s="15"/>
      <c r="ALI50" s="15"/>
      <c r="ALJ50" s="15"/>
      <c r="ALK50" s="15"/>
      <c r="ALL50" s="15"/>
      <c r="ALM50" s="15"/>
      <c r="ALN50" s="15"/>
      <c r="ALO50" s="15"/>
      <c r="ALP50" s="15"/>
      <c r="ALQ50" s="15"/>
      <c r="ALR50" s="15"/>
      <c r="ALS50" s="15"/>
      <c r="ALT50" s="15"/>
      <c r="ALU50" s="15"/>
      <c r="ALV50" s="15"/>
      <c r="ALW50" s="15"/>
      <c r="ALX50" s="15"/>
      <c r="ALY50" s="15"/>
      <c r="ALZ50" s="15"/>
      <c r="AMA50" s="15"/>
      <c r="AMB50" s="15"/>
      <c r="AMC50" s="15"/>
      <c r="AMD50" s="15"/>
      <c r="AME50" s="15"/>
      <c r="AMF50" s="15"/>
      <c r="AMG50" s="15"/>
      <c r="AMH50" s="15"/>
      <c r="AMI50" s="15"/>
      <c r="AMJ50" s="15"/>
      <c r="AMK50" s="15"/>
      <c r="AML50" s="15"/>
      <c r="AMM50" s="16"/>
      <c r="AMN50" s="16"/>
      <c r="AMO50" s="16"/>
      <c r="AMP50" s="16"/>
      <c r="AMQ50" s="16"/>
      <c r="AMR50" s="16"/>
      <c r="AMS50" s="16"/>
      <c r="AMT50" s="16"/>
      <c r="AMU50" s="16"/>
      <c r="AMV50" s="16"/>
      <c r="AMW50" s="16"/>
      <c r="AMX50" s="16"/>
      <c r="AMY50" s="16"/>
      <c r="AMZ50" s="16"/>
      <c r="ANA50" s="16"/>
    </row>
    <row r="51" spans="1:1041" ht="15">
      <c r="A51" s="15"/>
      <c r="B51" s="20"/>
      <c r="C51" s="20"/>
      <c r="D51" s="20"/>
      <c r="E51" s="20"/>
      <c r="F51" s="20"/>
      <c r="G51" s="90"/>
      <c r="H51" s="16"/>
      <c r="I51" s="16"/>
      <c r="J51" s="91"/>
      <c r="K51" s="91"/>
      <c r="L51" s="91"/>
      <c r="M51" s="91"/>
      <c r="N51" s="13"/>
      <c r="O51" s="13"/>
      <c r="P51" s="13"/>
      <c r="Q51" s="13"/>
      <c r="R51" s="13"/>
      <c r="S51" s="13"/>
      <c r="T51" s="13"/>
      <c r="U51" s="13"/>
      <c r="V51" s="13"/>
      <c r="Y51" s="15"/>
      <c r="Z51" s="47"/>
      <c r="AA51" s="15"/>
      <c r="AB51" s="15"/>
      <c r="AC51" s="15"/>
      <c r="AD51" s="15"/>
      <c r="AE51" s="15"/>
      <c r="AF51" s="15"/>
      <c r="AG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  <c r="IX51" s="15"/>
      <c r="IY51" s="15"/>
      <c r="IZ51" s="15"/>
      <c r="JA51" s="15"/>
      <c r="JB51" s="15"/>
      <c r="JC51" s="15"/>
      <c r="JD51" s="15"/>
      <c r="JE51" s="15"/>
      <c r="JF51" s="15"/>
      <c r="JG51" s="15"/>
      <c r="JH51" s="15"/>
      <c r="JI51" s="15"/>
      <c r="JJ51" s="15"/>
      <c r="JK51" s="15"/>
      <c r="JL51" s="15"/>
      <c r="JM51" s="15"/>
      <c r="JN51" s="15"/>
      <c r="JO51" s="15"/>
      <c r="JP51" s="15"/>
      <c r="JQ51" s="15"/>
      <c r="JR51" s="15"/>
      <c r="JS51" s="15"/>
      <c r="JT51" s="15"/>
      <c r="JU51" s="15"/>
      <c r="JV51" s="15"/>
      <c r="JW51" s="15"/>
      <c r="JX51" s="15"/>
      <c r="JY51" s="15"/>
      <c r="JZ51" s="15"/>
      <c r="KA51" s="15"/>
      <c r="KB51" s="15"/>
      <c r="KC51" s="15"/>
      <c r="KD51" s="15"/>
      <c r="KE51" s="15"/>
      <c r="KF51" s="15"/>
      <c r="KG51" s="15"/>
      <c r="KH51" s="15"/>
      <c r="KI51" s="15"/>
      <c r="KJ51" s="15"/>
      <c r="KK51" s="15"/>
      <c r="KL51" s="15"/>
      <c r="KM51" s="15"/>
      <c r="KN51" s="15"/>
      <c r="KO51" s="15"/>
      <c r="KP51" s="15"/>
      <c r="KQ51" s="15"/>
      <c r="KR51" s="15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  <c r="LE51" s="15"/>
      <c r="LF51" s="15"/>
      <c r="LG51" s="15"/>
      <c r="LH51" s="15"/>
      <c r="LI51" s="15"/>
      <c r="LJ51" s="15"/>
      <c r="LK51" s="15"/>
      <c r="LL51" s="15"/>
      <c r="LM51" s="15"/>
      <c r="LN51" s="15"/>
      <c r="LO51" s="15"/>
      <c r="LP51" s="15"/>
      <c r="LQ51" s="15"/>
      <c r="LR51" s="15"/>
      <c r="LS51" s="15"/>
      <c r="LT51" s="15"/>
      <c r="LU51" s="15"/>
      <c r="LV51" s="15"/>
      <c r="LW51" s="15"/>
      <c r="LX51" s="15"/>
      <c r="LY51" s="15"/>
      <c r="LZ51" s="15"/>
      <c r="MA51" s="15"/>
      <c r="MB51" s="15"/>
      <c r="MC51" s="15"/>
      <c r="MD51" s="15"/>
      <c r="ME51" s="15"/>
      <c r="MF51" s="15"/>
      <c r="MG51" s="15"/>
      <c r="MH51" s="15"/>
      <c r="MI51" s="15"/>
      <c r="MJ51" s="15"/>
      <c r="MK51" s="15"/>
      <c r="ML51" s="15"/>
      <c r="MM51" s="15"/>
      <c r="MN51" s="15"/>
      <c r="MO51" s="15"/>
      <c r="MP51" s="15"/>
      <c r="MQ51" s="15"/>
      <c r="MR51" s="15"/>
      <c r="MS51" s="15"/>
      <c r="MT51" s="15"/>
      <c r="MU51" s="15"/>
      <c r="MV51" s="15"/>
      <c r="MW51" s="15"/>
      <c r="MX51" s="15"/>
      <c r="MY51" s="15"/>
      <c r="MZ51" s="15"/>
      <c r="NA51" s="15"/>
      <c r="NB51" s="15"/>
      <c r="NC51" s="15"/>
      <c r="ND51" s="15"/>
      <c r="NE51" s="15"/>
      <c r="NF51" s="15"/>
      <c r="NG51" s="15"/>
      <c r="NH51" s="15"/>
      <c r="NI51" s="15"/>
      <c r="NJ51" s="15"/>
      <c r="NK51" s="15"/>
      <c r="NL51" s="15"/>
      <c r="NM51" s="15"/>
      <c r="NN51" s="15"/>
      <c r="NO51" s="15"/>
      <c r="NP51" s="15"/>
      <c r="NQ51" s="15"/>
      <c r="NR51" s="15"/>
      <c r="NS51" s="15"/>
      <c r="NT51" s="15"/>
      <c r="NU51" s="15"/>
      <c r="NV51" s="15"/>
      <c r="NW51" s="15"/>
      <c r="NX51" s="15"/>
      <c r="NY51" s="15"/>
      <c r="NZ51" s="15"/>
      <c r="OA51" s="15"/>
      <c r="OB51" s="15"/>
      <c r="OC51" s="15"/>
      <c r="OD51" s="15"/>
      <c r="OE51" s="15"/>
      <c r="OF51" s="15"/>
      <c r="OG51" s="15"/>
      <c r="OH51" s="15"/>
      <c r="OI51" s="15"/>
      <c r="OJ51" s="15"/>
      <c r="OK51" s="15"/>
      <c r="OL51" s="15"/>
      <c r="OM51" s="15"/>
      <c r="ON51" s="15"/>
      <c r="OO51" s="15"/>
      <c r="OP51" s="15"/>
      <c r="OQ51" s="15"/>
      <c r="OR51" s="15"/>
      <c r="OS51" s="15"/>
      <c r="OT51" s="15"/>
      <c r="OU51" s="15"/>
      <c r="OV51" s="15"/>
      <c r="OW51" s="15"/>
      <c r="OX51" s="15"/>
      <c r="OY51" s="15"/>
      <c r="OZ51" s="15"/>
      <c r="PA51" s="15"/>
      <c r="PB51" s="15"/>
      <c r="PC51" s="15"/>
      <c r="PD51" s="15"/>
      <c r="PE51" s="15"/>
      <c r="PF51" s="15"/>
      <c r="PG51" s="15"/>
      <c r="PH51" s="15"/>
      <c r="PI51" s="15"/>
      <c r="PJ51" s="15"/>
      <c r="PK51" s="15"/>
      <c r="PL51" s="15"/>
      <c r="PM51" s="15"/>
      <c r="PN51" s="15"/>
      <c r="PO51" s="15"/>
      <c r="PP51" s="15"/>
      <c r="PQ51" s="15"/>
      <c r="PR51" s="15"/>
      <c r="PS51" s="15"/>
      <c r="PT51" s="15"/>
      <c r="PU51" s="15"/>
      <c r="PV51" s="15"/>
      <c r="PW51" s="15"/>
      <c r="PX51" s="15"/>
      <c r="PY51" s="15"/>
      <c r="PZ51" s="15"/>
      <c r="QA51" s="15"/>
      <c r="QB51" s="15"/>
      <c r="QC51" s="15"/>
      <c r="QD51" s="15"/>
      <c r="QE51" s="15"/>
      <c r="QF51" s="15"/>
      <c r="QG51" s="15"/>
      <c r="QH51" s="15"/>
      <c r="QI51" s="15"/>
      <c r="QJ51" s="15"/>
      <c r="QK51" s="15"/>
      <c r="QL51" s="15"/>
      <c r="QM51" s="15"/>
      <c r="QN51" s="15"/>
      <c r="QO51" s="15"/>
      <c r="QP51" s="15"/>
      <c r="QQ51" s="15"/>
      <c r="QR51" s="15"/>
      <c r="QS51" s="15"/>
      <c r="QT51" s="15"/>
      <c r="QU51" s="15"/>
      <c r="QV51" s="15"/>
      <c r="QW51" s="15"/>
      <c r="QX51" s="15"/>
      <c r="QY51" s="15"/>
      <c r="QZ51" s="15"/>
      <c r="RA51" s="15"/>
      <c r="RB51" s="15"/>
      <c r="RC51" s="15"/>
      <c r="RD51" s="15"/>
      <c r="RE51" s="15"/>
      <c r="RF51" s="15"/>
      <c r="RG51" s="15"/>
      <c r="RH51" s="15"/>
      <c r="RI51" s="15"/>
      <c r="RJ51" s="15"/>
      <c r="RK51" s="15"/>
      <c r="RL51" s="15"/>
      <c r="RM51" s="15"/>
      <c r="RN51" s="15"/>
      <c r="RO51" s="15"/>
      <c r="RP51" s="15"/>
      <c r="RQ51" s="15"/>
      <c r="RR51" s="15"/>
      <c r="RS51" s="15"/>
      <c r="RT51" s="15"/>
      <c r="RU51" s="15"/>
      <c r="RV51" s="15"/>
      <c r="RW51" s="15"/>
      <c r="RX51" s="15"/>
      <c r="RY51" s="15"/>
      <c r="RZ51" s="15"/>
      <c r="SA51" s="15"/>
      <c r="SB51" s="15"/>
      <c r="SC51" s="15"/>
      <c r="SD51" s="15"/>
      <c r="SE51" s="15"/>
      <c r="SF51" s="15"/>
      <c r="SG51" s="15"/>
      <c r="SH51" s="15"/>
      <c r="SI51" s="15"/>
      <c r="SJ51" s="15"/>
      <c r="SK51" s="15"/>
      <c r="SL51" s="15"/>
      <c r="SM51" s="15"/>
      <c r="SN51" s="15"/>
      <c r="SO51" s="15"/>
      <c r="SP51" s="15"/>
      <c r="SQ51" s="15"/>
      <c r="SR51" s="15"/>
      <c r="SS51" s="15"/>
      <c r="ST51" s="15"/>
      <c r="SU51" s="15"/>
      <c r="SV51" s="15"/>
      <c r="SW51" s="15"/>
      <c r="SX51" s="15"/>
      <c r="SY51" s="15"/>
      <c r="SZ51" s="15"/>
      <c r="TA51" s="15"/>
      <c r="TB51" s="15"/>
      <c r="TC51" s="15"/>
      <c r="TD51" s="15"/>
      <c r="TE51" s="15"/>
      <c r="TF51" s="15"/>
      <c r="TG51" s="15"/>
      <c r="TH51" s="15"/>
      <c r="TI51" s="15"/>
      <c r="TJ51" s="15"/>
      <c r="TK51" s="15"/>
      <c r="TL51" s="15"/>
      <c r="TM51" s="15"/>
      <c r="TN51" s="15"/>
      <c r="TO51" s="15"/>
      <c r="TP51" s="15"/>
      <c r="TQ51" s="15"/>
      <c r="TR51" s="15"/>
      <c r="TS51" s="15"/>
      <c r="TT51" s="15"/>
      <c r="TU51" s="15"/>
      <c r="TV51" s="15"/>
      <c r="TW51" s="15"/>
      <c r="TX51" s="15"/>
      <c r="TY51" s="15"/>
      <c r="TZ51" s="15"/>
      <c r="UA51" s="15"/>
      <c r="UB51" s="15"/>
      <c r="UC51" s="15"/>
      <c r="UD51" s="15"/>
      <c r="UE51" s="15"/>
      <c r="UF51" s="15"/>
      <c r="UG51" s="15"/>
      <c r="UH51" s="15"/>
      <c r="UI51" s="15"/>
      <c r="UJ51" s="15"/>
      <c r="UK51" s="15"/>
      <c r="UL51" s="15"/>
      <c r="UM51" s="15"/>
      <c r="UN51" s="15"/>
      <c r="UO51" s="15"/>
      <c r="UP51" s="15"/>
      <c r="UQ51" s="15"/>
      <c r="UR51" s="15"/>
      <c r="US51" s="15"/>
      <c r="UT51" s="15"/>
      <c r="UU51" s="15"/>
      <c r="UV51" s="15"/>
      <c r="UW51" s="15"/>
      <c r="UX51" s="15"/>
      <c r="UY51" s="15"/>
      <c r="UZ51" s="15"/>
      <c r="VA51" s="15"/>
      <c r="VB51" s="15"/>
      <c r="VC51" s="15"/>
      <c r="VD51" s="15"/>
      <c r="VE51" s="15"/>
      <c r="VF51" s="15"/>
      <c r="VG51" s="15"/>
      <c r="VH51" s="15"/>
      <c r="VI51" s="15"/>
      <c r="VJ51" s="15"/>
      <c r="VK51" s="15"/>
      <c r="VL51" s="15"/>
      <c r="VM51" s="15"/>
      <c r="VN51" s="15"/>
      <c r="VO51" s="15"/>
      <c r="VP51" s="15"/>
      <c r="VQ51" s="15"/>
      <c r="VR51" s="15"/>
      <c r="VS51" s="15"/>
      <c r="VT51" s="15"/>
      <c r="VU51" s="15"/>
      <c r="VV51" s="15"/>
      <c r="VW51" s="15"/>
      <c r="VX51" s="15"/>
      <c r="VY51" s="15"/>
      <c r="VZ51" s="15"/>
      <c r="WA51" s="15"/>
      <c r="WB51" s="15"/>
      <c r="WC51" s="15"/>
      <c r="WD51" s="15"/>
      <c r="WE51" s="15"/>
      <c r="WF51" s="15"/>
      <c r="WG51" s="15"/>
      <c r="WH51" s="15"/>
      <c r="WI51" s="15"/>
      <c r="WJ51" s="15"/>
      <c r="WK51" s="15"/>
      <c r="WL51" s="15"/>
      <c r="WM51" s="15"/>
      <c r="WN51" s="15"/>
      <c r="WO51" s="15"/>
      <c r="WP51" s="15"/>
      <c r="WQ51" s="15"/>
      <c r="WR51" s="15"/>
      <c r="WS51" s="15"/>
      <c r="WT51" s="15"/>
      <c r="WU51" s="15"/>
      <c r="WV51" s="15"/>
      <c r="WW51" s="15"/>
      <c r="WX51" s="15"/>
      <c r="WY51" s="15"/>
      <c r="WZ51" s="15"/>
      <c r="XA51" s="15"/>
      <c r="XB51" s="15"/>
      <c r="XC51" s="15"/>
      <c r="XD51" s="15"/>
      <c r="XE51" s="15"/>
      <c r="XF51" s="15"/>
      <c r="XG51" s="15"/>
      <c r="XH51" s="15"/>
      <c r="XI51" s="15"/>
      <c r="XJ51" s="15"/>
      <c r="XK51" s="15"/>
      <c r="XL51" s="15"/>
      <c r="XM51" s="15"/>
      <c r="XN51" s="15"/>
      <c r="XO51" s="15"/>
      <c r="XP51" s="15"/>
      <c r="XQ51" s="15"/>
      <c r="XR51" s="15"/>
      <c r="XS51" s="15"/>
      <c r="XT51" s="15"/>
      <c r="XU51" s="15"/>
      <c r="XV51" s="15"/>
      <c r="XW51" s="15"/>
      <c r="XX51" s="15"/>
      <c r="XY51" s="15"/>
      <c r="XZ51" s="15"/>
      <c r="YA51" s="15"/>
      <c r="YB51" s="15"/>
      <c r="YC51" s="15"/>
      <c r="YD51" s="15"/>
      <c r="YE51" s="15"/>
      <c r="YF51" s="15"/>
      <c r="YG51" s="15"/>
      <c r="YH51" s="15"/>
      <c r="YI51" s="15"/>
      <c r="YJ51" s="15"/>
      <c r="YK51" s="15"/>
      <c r="YL51" s="15"/>
      <c r="YM51" s="15"/>
      <c r="YN51" s="15"/>
      <c r="YO51" s="15"/>
      <c r="YP51" s="15"/>
      <c r="YQ51" s="15"/>
      <c r="YR51" s="15"/>
      <c r="YS51" s="15"/>
      <c r="YT51" s="15"/>
      <c r="YU51" s="15"/>
      <c r="YV51" s="15"/>
      <c r="YW51" s="15"/>
      <c r="YX51" s="15"/>
      <c r="YY51" s="15"/>
      <c r="YZ51" s="15"/>
      <c r="ZA51" s="15"/>
      <c r="ZB51" s="15"/>
      <c r="ZC51" s="15"/>
      <c r="ZD51" s="15"/>
      <c r="ZE51" s="15"/>
      <c r="ZF51" s="15"/>
      <c r="ZG51" s="15"/>
      <c r="ZH51" s="15"/>
      <c r="ZI51" s="15"/>
      <c r="ZJ51" s="15"/>
      <c r="ZK51" s="15"/>
      <c r="ZL51" s="15"/>
      <c r="ZM51" s="15"/>
      <c r="ZN51" s="15"/>
      <c r="ZO51" s="15"/>
      <c r="ZP51" s="15"/>
      <c r="ZQ51" s="15"/>
      <c r="ZR51" s="15"/>
      <c r="ZS51" s="15"/>
      <c r="ZT51" s="15"/>
      <c r="ZU51" s="15"/>
      <c r="ZV51" s="15"/>
      <c r="ZW51" s="15"/>
      <c r="ZX51" s="15"/>
      <c r="ZY51" s="15"/>
      <c r="ZZ51" s="15"/>
      <c r="AAA51" s="15"/>
      <c r="AAB51" s="15"/>
      <c r="AAC51" s="15"/>
      <c r="AAD51" s="15"/>
      <c r="AAE51" s="15"/>
      <c r="AAF51" s="15"/>
      <c r="AAG51" s="15"/>
      <c r="AAH51" s="15"/>
      <c r="AAI51" s="15"/>
      <c r="AAJ51" s="15"/>
      <c r="AAK51" s="15"/>
      <c r="AAL51" s="15"/>
      <c r="AAM51" s="15"/>
      <c r="AAN51" s="15"/>
      <c r="AAO51" s="15"/>
      <c r="AAP51" s="15"/>
      <c r="AAQ51" s="15"/>
      <c r="AAR51" s="15"/>
      <c r="AAS51" s="15"/>
      <c r="AAT51" s="15"/>
      <c r="AAU51" s="15"/>
      <c r="AAV51" s="15"/>
      <c r="AAW51" s="15"/>
      <c r="AAX51" s="15"/>
      <c r="AAY51" s="15"/>
      <c r="AAZ51" s="15"/>
      <c r="ABA51" s="15"/>
      <c r="ABB51" s="15"/>
      <c r="ABC51" s="15"/>
      <c r="ABD51" s="15"/>
      <c r="ABE51" s="15"/>
      <c r="ABF51" s="15"/>
      <c r="ABG51" s="15"/>
      <c r="ABH51" s="15"/>
      <c r="ABI51" s="15"/>
      <c r="ABJ51" s="15"/>
      <c r="ABK51" s="15"/>
      <c r="ABL51" s="15"/>
      <c r="ABM51" s="15"/>
      <c r="ABN51" s="15"/>
      <c r="ABO51" s="15"/>
      <c r="ABP51" s="15"/>
      <c r="ABQ51" s="15"/>
      <c r="ABR51" s="15"/>
      <c r="ABS51" s="15"/>
      <c r="ABT51" s="15"/>
      <c r="ABU51" s="15"/>
      <c r="ABV51" s="15"/>
      <c r="ABW51" s="15"/>
      <c r="ABX51" s="15"/>
      <c r="ABY51" s="15"/>
      <c r="ABZ51" s="15"/>
      <c r="ACA51" s="15"/>
      <c r="ACB51" s="15"/>
      <c r="ACC51" s="15"/>
      <c r="ACD51" s="15"/>
      <c r="ACE51" s="15"/>
      <c r="ACF51" s="15"/>
      <c r="ACG51" s="15"/>
      <c r="ACH51" s="15"/>
      <c r="ACI51" s="15"/>
      <c r="ACJ51" s="15"/>
      <c r="ACK51" s="15"/>
      <c r="ACL51" s="15"/>
      <c r="ACM51" s="15"/>
      <c r="ACN51" s="15"/>
      <c r="ACO51" s="15"/>
      <c r="ACP51" s="15"/>
      <c r="ACQ51" s="15"/>
      <c r="ACR51" s="15"/>
      <c r="ACS51" s="15"/>
      <c r="ACT51" s="15"/>
      <c r="ACU51" s="15"/>
      <c r="ACV51" s="15"/>
      <c r="ACW51" s="15"/>
      <c r="ACX51" s="15"/>
      <c r="ACY51" s="15"/>
      <c r="ACZ51" s="15"/>
      <c r="ADA51" s="15"/>
      <c r="ADB51" s="15"/>
      <c r="ADC51" s="15"/>
      <c r="ADD51" s="15"/>
      <c r="ADE51" s="15"/>
      <c r="ADF51" s="15"/>
      <c r="ADG51" s="15"/>
      <c r="ADH51" s="15"/>
      <c r="ADI51" s="15"/>
      <c r="ADJ51" s="15"/>
      <c r="ADK51" s="15"/>
      <c r="ADL51" s="15"/>
      <c r="ADM51" s="15"/>
      <c r="ADN51" s="15"/>
      <c r="ADO51" s="15"/>
      <c r="ADP51" s="15"/>
      <c r="ADQ51" s="15"/>
      <c r="ADR51" s="15"/>
      <c r="ADS51" s="15"/>
      <c r="ADT51" s="15"/>
      <c r="ADU51" s="15"/>
      <c r="ADV51" s="15"/>
      <c r="ADW51" s="15"/>
      <c r="ADX51" s="15"/>
      <c r="ADY51" s="15"/>
      <c r="ADZ51" s="15"/>
      <c r="AEA51" s="15"/>
      <c r="AEB51" s="15"/>
      <c r="AEC51" s="15"/>
      <c r="AED51" s="15"/>
      <c r="AEE51" s="15"/>
      <c r="AEF51" s="15"/>
      <c r="AEG51" s="15"/>
      <c r="AEH51" s="15"/>
      <c r="AEI51" s="15"/>
      <c r="AEJ51" s="15"/>
      <c r="AEK51" s="15"/>
      <c r="AEL51" s="15"/>
      <c r="AEM51" s="15"/>
      <c r="AEN51" s="15"/>
      <c r="AEO51" s="15"/>
      <c r="AEP51" s="15"/>
      <c r="AEQ51" s="15"/>
      <c r="AER51" s="15"/>
      <c r="AES51" s="15"/>
      <c r="AET51" s="15"/>
      <c r="AEU51" s="15"/>
      <c r="AEV51" s="15"/>
      <c r="AEW51" s="15"/>
      <c r="AEX51" s="15"/>
      <c r="AEY51" s="15"/>
      <c r="AEZ51" s="15"/>
      <c r="AFA51" s="15"/>
      <c r="AFB51" s="15"/>
      <c r="AFC51" s="15"/>
      <c r="AFD51" s="15"/>
      <c r="AFE51" s="15"/>
      <c r="AFF51" s="15"/>
      <c r="AFG51" s="15"/>
      <c r="AFH51" s="15"/>
      <c r="AFI51" s="15"/>
      <c r="AFJ51" s="15"/>
      <c r="AFK51" s="15"/>
      <c r="AFL51" s="15"/>
      <c r="AFM51" s="15"/>
      <c r="AFN51" s="15"/>
      <c r="AFO51" s="15"/>
      <c r="AFP51" s="15"/>
      <c r="AFQ51" s="15"/>
      <c r="AFR51" s="15"/>
      <c r="AFS51" s="15"/>
      <c r="AFT51" s="15"/>
      <c r="AFU51" s="15"/>
      <c r="AFV51" s="15"/>
      <c r="AFW51" s="15"/>
      <c r="AFX51" s="15"/>
      <c r="AFY51" s="15"/>
      <c r="AFZ51" s="15"/>
      <c r="AGA51" s="15"/>
      <c r="AGB51" s="15"/>
      <c r="AGC51" s="15"/>
      <c r="AGD51" s="15"/>
      <c r="AGE51" s="15"/>
      <c r="AGF51" s="15"/>
      <c r="AGG51" s="15"/>
      <c r="AGH51" s="15"/>
      <c r="AGI51" s="15"/>
      <c r="AGJ51" s="15"/>
      <c r="AGK51" s="15"/>
      <c r="AGL51" s="15"/>
      <c r="AGM51" s="15"/>
      <c r="AGN51" s="15"/>
      <c r="AGO51" s="15"/>
      <c r="AGP51" s="15"/>
      <c r="AGQ51" s="15"/>
      <c r="AGR51" s="15"/>
      <c r="AGS51" s="15"/>
      <c r="AGT51" s="15"/>
      <c r="AGU51" s="15"/>
      <c r="AGV51" s="15"/>
      <c r="AGW51" s="15"/>
      <c r="AGX51" s="15"/>
      <c r="AGY51" s="15"/>
      <c r="AGZ51" s="15"/>
      <c r="AHA51" s="15"/>
      <c r="AHB51" s="15"/>
      <c r="AHC51" s="15"/>
      <c r="AHD51" s="15"/>
      <c r="AHE51" s="15"/>
      <c r="AHF51" s="15"/>
      <c r="AHG51" s="15"/>
      <c r="AHH51" s="15"/>
      <c r="AHI51" s="15"/>
      <c r="AHJ51" s="15"/>
      <c r="AHK51" s="15"/>
      <c r="AHL51" s="15"/>
      <c r="AHM51" s="15"/>
      <c r="AHN51" s="15"/>
      <c r="AHO51" s="15"/>
      <c r="AHP51" s="15"/>
      <c r="AHQ51" s="15"/>
      <c r="AHR51" s="15"/>
      <c r="AHS51" s="15"/>
      <c r="AHT51" s="15"/>
      <c r="AHU51" s="15"/>
      <c r="AHV51" s="15"/>
      <c r="AHW51" s="15"/>
      <c r="AHX51" s="15"/>
      <c r="AHY51" s="15"/>
      <c r="AHZ51" s="15"/>
      <c r="AIA51" s="15"/>
      <c r="AIB51" s="15"/>
      <c r="AIC51" s="15"/>
      <c r="AID51" s="15"/>
      <c r="AIE51" s="15"/>
      <c r="AIF51" s="15"/>
      <c r="AIG51" s="15"/>
      <c r="AIH51" s="15"/>
      <c r="AII51" s="15"/>
      <c r="AIJ51" s="15"/>
      <c r="AIK51" s="15"/>
      <c r="AIL51" s="15"/>
      <c r="AIM51" s="15"/>
      <c r="AIN51" s="15"/>
      <c r="AIO51" s="15"/>
      <c r="AIP51" s="15"/>
      <c r="AIQ51" s="15"/>
      <c r="AIR51" s="15"/>
      <c r="AIS51" s="15"/>
      <c r="AIT51" s="15"/>
      <c r="AIU51" s="15"/>
      <c r="AIV51" s="15"/>
      <c r="AIW51" s="15"/>
      <c r="AIX51" s="15"/>
      <c r="AIY51" s="15"/>
      <c r="AIZ51" s="15"/>
      <c r="AJA51" s="15"/>
      <c r="AJB51" s="15"/>
      <c r="AJC51" s="15"/>
      <c r="AJD51" s="15"/>
      <c r="AJE51" s="15"/>
      <c r="AJF51" s="15"/>
      <c r="AJG51" s="15"/>
      <c r="AJH51" s="15"/>
      <c r="AJI51" s="15"/>
      <c r="AJJ51" s="15"/>
      <c r="AJK51" s="15"/>
      <c r="AJL51" s="15"/>
      <c r="AJM51" s="15"/>
      <c r="AJN51" s="15"/>
      <c r="AJO51" s="15"/>
      <c r="AJP51" s="15"/>
      <c r="AJQ51" s="15"/>
      <c r="AJR51" s="15"/>
      <c r="AJS51" s="15"/>
      <c r="AJT51" s="15"/>
      <c r="AJU51" s="15"/>
      <c r="AJV51" s="15"/>
      <c r="AJW51" s="15"/>
      <c r="AJX51" s="15"/>
      <c r="AJY51" s="15"/>
      <c r="AJZ51" s="15"/>
      <c r="AKA51" s="15"/>
      <c r="AKB51" s="15"/>
      <c r="AKC51" s="15"/>
      <c r="AKD51" s="15"/>
      <c r="AKE51" s="15"/>
      <c r="AKF51" s="15"/>
      <c r="AKG51" s="15"/>
      <c r="AKH51" s="15"/>
      <c r="AKI51" s="15"/>
      <c r="AKJ51" s="15"/>
      <c r="AKK51" s="15"/>
      <c r="AKL51" s="15"/>
      <c r="AKM51" s="15"/>
      <c r="AKN51" s="15"/>
      <c r="AKO51" s="15"/>
      <c r="AKP51" s="15"/>
      <c r="AKQ51" s="15"/>
      <c r="AKR51" s="15"/>
      <c r="AKS51" s="15"/>
      <c r="AKT51" s="15"/>
      <c r="AKU51" s="15"/>
      <c r="AKV51" s="15"/>
      <c r="AKW51" s="15"/>
      <c r="AKX51" s="15"/>
      <c r="AKY51" s="15"/>
      <c r="AKZ51" s="15"/>
      <c r="ALA51" s="15"/>
      <c r="ALB51" s="15"/>
      <c r="ALC51" s="15"/>
      <c r="ALD51" s="15"/>
      <c r="ALE51" s="15"/>
      <c r="ALF51" s="15"/>
      <c r="ALG51" s="15"/>
      <c r="ALH51" s="15"/>
      <c r="ALI51" s="15"/>
      <c r="ALJ51" s="15"/>
      <c r="ALK51" s="15"/>
      <c r="ALL51" s="15"/>
      <c r="ALM51" s="15"/>
      <c r="ALN51" s="15"/>
      <c r="ALO51" s="15"/>
      <c r="ALP51" s="15"/>
      <c r="ALQ51" s="15"/>
      <c r="ALR51" s="15"/>
      <c r="ALS51" s="15"/>
      <c r="ALT51" s="15"/>
      <c r="ALU51" s="15"/>
      <c r="ALV51" s="15"/>
      <c r="ALW51" s="15"/>
      <c r="ALX51" s="15"/>
      <c r="ALY51" s="15"/>
      <c r="ALZ51" s="15"/>
      <c r="AMA51" s="15"/>
      <c r="AMB51" s="15"/>
      <c r="AMC51" s="15"/>
      <c r="AMD51" s="15"/>
      <c r="AME51" s="15"/>
      <c r="AMF51" s="15"/>
      <c r="AMG51" s="15"/>
      <c r="AMH51" s="15"/>
      <c r="AMI51" s="15"/>
      <c r="AMJ51" s="15"/>
      <c r="AMK51" s="15"/>
      <c r="AML51" s="15"/>
      <c r="AMM51" s="16"/>
      <c r="AMN51" s="16"/>
      <c r="AMO51" s="16"/>
      <c r="AMP51" s="16"/>
      <c r="AMQ51" s="16"/>
      <c r="AMR51" s="16"/>
      <c r="AMS51" s="16"/>
      <c r="AMT51" s="16"/>
      <c r="AMU51" s="16"/>
      <c r="AMV51" s="16"/>
      <c r="AMW51" s="16"/>
      <c r="AMX51" s="16"/>
      <c r="AMY51" s="16"/>
      <c r="AMZ51" s="16"/>
      <c r="ANA51" s="16"/>
    </row>
    <row r="52" spans="1:1041" ht="15">
      <c r="A52" s="15"/>
      <c r="B52" s="20"/>
      <c r="C52" s="20"/>
      <c r="D52" s="20"/>
      <c r="E52" s="20"/>
      <c r="F52" s="20"/>
      <c r="G52" s="90"/>
      <c r="H52" s="16"/>
      <c r="I52" s="16"/>
      <c r="J52" s="91"/>
      <c r="K52" s="91"/>
      <c r="L52" s="91"/>
      <c r="M52" s="91"/>
      <c r="N52" s="13"/>
      <c r="O52" s="13"/>
      <c r="P52" s="13"/>
      <c r="Q52" s="13"/>
      <c r="R52" s="13"/>
      <c r="S52" s="13"/>
      <c r="T52" s="13"/>
      <c r="U52" s="13"/>
      <c r="V52" s="13"/>
      <c r="Y52" s="15"/>
      <c r="Z52" s="47"/>
      <c r="AA52" s="15"/>
      <c r="AB52" s="15"/>
      <c r="AC52" s="15"/>
      <c r="AD52" s="15"/>
      <c r="AE52" s="15"/>
      <c r="AF52" s="15"/>
      <c r="AG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  <c r="IX52" s="15"/>
      <c r="IY52" s="15"/>
      <c r="IZ52" s="15"/>
      <c r="JA52" s="15"/>
      <c r="JB52" s="15"/>
      <c r="JC52" s="15"/>
      <c r="JD52" s="15"/>
      <c r="JE52" s="15"/>
      <c r="JF52" s="15"/>
      <c r="JG52" s="15"/>
      <c r="JH52" s="15"/>
      <c r="JI52" s="15"/>
      <c r="JJ52" s="15"/>
      <c r="JK52" s="15"/>
      <c r="JL52" s="15"/>
      <c r="JM52" s="15"/>
      <c r="JN52" s="15"/>
      <c r="JO52" s="15"/>
      <c r="JP52" s="15"/>
      <c r="JQ52" s="15"/>
      <c r="JR52" s="15"/>
      <c r="JS52" s="15"/>
      <c r="JT52" s="15"/>
      <c r="JU52" s="15"/>
      <c r="JV52" s="15"/>
      <c r="JW52" s="15"/>
      <c r="JX52" s="15"/>
      <c r="JY52" s="15"/>
      <c r="JZ52" s="15"/>
      <c r="KA52" s="15"/>
      <c r="KB52" s="15"/>
      <c r="KC52" s="15"/>
      <c r="KD52" s="15"/>
      <c r="KE52" s="15"/>
      <c r="KF52" s="15"/>
      <c r="KG52" s="15"/>
      <c r="KH52" s="15"/>
      <c r="KI52" s="15"/>
      <c r="KJ52" s="15"/>
      <c r="KK52" s="15"/>
      <c r="KL52" s="15"/>
      <c r="KM52" s="15"/>
      <c r="KN52" s="15"/>
      <c r="KO52" s="15"/>
      <c r="KP52" s="15"/>
      <c r="KQ52" s="15"/>
      <c r="KR52" s="15"/>
      <c r="KS52" s="15"/>
      <c r="KT52" s="15"/>
      <c r="KU52" s="15"/>
      <c r="KV52" s="15"/>
      <c r="KW52" s="15"/>
      <c r="KX52" s="15"/>
      <c r="KY52" s="15"/>
      <c r="KZ52" s="15"/>
      <c r="LA52" s="15"/>
      <c r="LB52" s="15"/>
      <c r="LC52" s="15"/>
      <c r="LD52" s="15"/>
      <c r="LE52" s="15"/>
      <c r="LF52" s="15"/>
      <c r="LG52" s="15"/>
      <c r="LH52" s="15"/>
      <c r="LI52" s="15"/>
      <c r="LJ52" s="15"/>
      <c r="LK52" s="15"/>
      <c r="LL52" s="15"/>
      <c r="LM52" s="15"/>
      <c r="LN52" s="15"/>
      <c r="LO52" s="15"/>
      <c r="LP52" s="15"/>
      <c r="LQ52" s="15"/>
      <c r="LR52" s="15"/>
      <c r="LS52" s="15"/>
      <c r="LT52" s="15"/>
      <c r="LU52" s="15"/>
      <c r="LV52" s="15"/>
      <c r="LW52" s="15"/>
      <c r="LX52" s="15"/>
      <c r="LY52" s="15"/>
      <c r="LZ52" s="15"/>
      <c r="MA52" s="15"/>
      <c r="MB52" s="15"/>
      <c r="MC52" s="15"/>
      <c r="MD52" s="15"/>
      <c r="ME52" s="15"/>
      <c r="MF52" s="15"/>
      <c r="MG52" s="15"/>
      <c r="MH52" s="15"/>
      <c r="MI52" s="15"/>
      <c r="MJ52" s="15"/>
      <c r="MK52" s="15"/>
      <c r="ML52" s="15"/>
      <c r="MM52" s="15"/>
      <c r="MN52" s="15"/>
      <c r="MO52" s="15"/>
      <c r="MP52" s="15"/>
      <c r="MQ52" s="15"/>
      <c r="MR52" s="15"/>
      <c r="MS52" s="15"/>
      <c r="MT52" s="15"/>
      <c r="MU52" s="15"/>
      <c r="MV52" s="15"/>
      <c r="MW52" s="15"/>
      <c r="MX52" s="15"/>
      <c r="MY52" s="15"/>
      <c r="MZ52" s="15"/>
      <c r="NA52" s="15"/>
      <c r="NB52" s="15"/>
      <c r="NC52" s="15"/>
      <c r="ND52" s="15"/>
      <c r="NE52" s="15"/>
      <c r="NF52" s="15"/>
      <c r="NG52" s="15"/>
      <c r="NH52" s="15"/>
      <c r="NI52" s="15"/>
      <c r="NJ52" s="15"/>
      <c r="NK52" s="15"/>
      <c r="NL52" s="15"/>
      <c r="NM52" s="15"/>
      <c r="NN52" s="15"/>
      <c r="NO52" s="15"/>
      <c r="NP52" s="15"/>
      <c r="NQ52" s="15"/>
      <c r="NR52" s="15"/>
      <c r="NS52" s="15"/>
      <c r="NT52" s="15"/>
      <c r="NU52" s="15"/>
      <c r="NV52" s="15"/>
      <c r="NW52" s="15"/>
      <c r="NX52" s="15"/>
      <c r="NY52" s="15"/>
      <c r="NZ52" s="15"/>
      <c r="OA52" s="15"/>
      <c r="OB52" s="15"/>
      <c r="OC52" s="15"/>
      <c r="OD52" s="15"/>
      <c r="OE52" s="15"/>
      <c r="OF52" s="15"/>
      <c r="OG52" s="15"/>
      <c r="OH52" s="15"/>
      <c r="OI52" s="15"/>
      <c r="OJ52" s="15"/>
      <c r="OK52" s="15"/>
      <c r="OL52" s="15"/>
      <c r="OM52" s="15"/>
      <c r="ON52" s="15"/>
      <c r="OO52" s="15"/>
      <c r="OP52" s="15"/>
      <c r="OQ52" s="15"/>
      <c r="OR52" s="15"/>
      <c r="OS52" s="15"/>
      <c r="OT52" s="15"/>
      <c r="OU52" s="15"/>
      <c r="OV52" s="15"/>
      <c r="OW52" s="15"/>
      <c r="OX52" s="15"/>
      <c r="OY52" s="15"/>
      <c r="OZ52" s="15"/>
      <c r="PA52" s="15"/>
      <c r="PB52" s="15"/>
      <c r="PC52" s="15"/>
      <c r="PD52" s="15"/>
      <c r="PE52" s="15"/>
      <c r="PF52" s="15"/>
      <c r="PG52" s="15"/>
      <c r="PH52" s="15"/>
      <c r="PI52" s="15"/>
      <c r="PJ52" s="15"/>
      <c r="PK52" s="15"/>
      <c r="PL52" s="15"/>
      <c r="PM52" s="15"/>
      <c r="PN52" s="15"/>
      <c r="PO52" s="15"/>
      <c r="PP52" s="15"/>
      <c r="PQ52" s="15"/>
      <c r="PR52" s="15"/>
      <c r="PS52" s="15"/>
      <c r="PT52" s="15"/>
      <c r="PU52" s="15"/>
      <c r="PV52" s="15"/>
      <c r="PW52" s="15"/>
      <c r="PX52" s="15"/>
      <c r="PY52" s="15"/>
      <c r="PZ52" s="15"/>
      <c r="QA52" s="15"/>
      <c r="QB52" s="15"/>
      <c r="QC52" s="15"/>
      <c r="QD52" s="15"/>
      <c r="QE52" s="15"/>
      <c r="QF52" s="15"/>
      <c r="QG52" s="15"/>
      <c r="QH52" s="15"/>
      <c r="QI52" s="15"/>
      <c r="QJ52" s="15"/>
      <c r="QK52" s="15"/>
      <c r="QL52" s="15"/>
      <c r="QM52" s="15"/>
      <c r="QN52" s="15"/>
      <c r="QO52" s="15"/>
      <c r="QP52" s="15"/>
      <c r="QQ52" s="15"/>
      <c r="QR52" s="15"/>
      <c r="QS52" s="15"/>
      <c r="QT52" s="15"/>
      <c r="QU52" s="15"/>
      <c r="QV52" s="15"/>
      <c r="QW52" s="15"/>
      <c r="QX52" s="15"/>
      <c r="QY52" s="15"/>
      <c r="QZ52" s="15"/>
      <c r="RA52" s="15"/>
      <c r="RB52" s="15"/>
      <c r="RC52" s="15"/>
      <c r="RD52" s="15"/>
      <c r="RE52" s="15"/>
      <c r="RF52" s="15"/>
      <c r="RG52" s="15"/>
      <c r="RH52" s="15"/>
      <c r="RI52" s="15"/>
      <c r="RJ52" s="15"/>
      <c r="RK52" s="15"/>
      <c r="RL52" s="15"/>
      <c r="RM52" s="15"/>
      <c r="RN52" s="15"/>
      <c r="RO52" s="15"/>
      <c r="RP52" s="15"/>
      <c r="RQ52" s="15"/>
      <c r="RR52" s="15"/>
      <c r="RS52" s="15"/>
      <c r="RT52" s="15"/>
      <c r="RU52" s="15"/>
      <c r="RV52" s="15"/>
      <c r="RW52" s="15"/>
      <c r="RX52" s="15"/>
      <c r="RY52" s="15"/>
      <c r="RZ52" s="15"/>
      <c r="SA52" s="15"/>
      <c r="SB52" s="15"/>
      <c r="SC52" s="15"/>
      <c r="SD52" s="15"/>
      <c r="SE52" s="15"/>
      <c r="SF52" s="15"/>
      <c r="SG52" s="15"/>
      <c r="SH52" s="15"/>
      <c r="SI52" s="15"/>
      <c r="SJ52" s="15"/>
      <c r="SK52" s="15"/>
      <c r="SL52" s="15"/>
      <c r="SM52" s="15"/>
      <c r="SN52" s="15"/>
      <c r="SO52" s="15"/>
      <c r="SP52" s="15"/>
      <c r="SQ52" s="15"/>
      <c r="SR52" s="15"/>
      <c r="SS52" s="15"/>
      <c r="ST52" s="15"/>
      <c r="SU52" s="15"/>
      <c r="SV52" s="15"/>
      <c r="SW52" s="15"/>
      <c r="SX52" s="15"/>
      <c r="SY52" s="15"/>
      <c r="SZ52" s="15"/>
      <c r="TA52" s="15"/>
      <c r="TB52" s="15"/>
      <c r="TC52" s="15"/>
      <c r="TD52" s="15"/>
      <c r="TE52" s="15"/>
      <c r="TF52" s="15"/>
      <c r="TG52" s="15"/>
      <c r="TH52" s="15"/>
      <c r="TI52" s="15"/>
      <c r="TJ52" s="15"/>
      <c r="TK52" s="15"/>
      <c r="TL52" s="15"/>
      <c r="TM52" s="15"/>
      <c r="TN52" s="15"/>
      <c r="TO52" s="15"/>
      <c r="TP52" s="15"/>
      <c r="TQ52" s="15"/>
      <c r="TR52" s="15"/>
      <c r="TS52" s="15"/>
      <c r="TT52" s="15"/>
      <c r="TU52" s="15"/>
      <c r="TV52" s="15"/>
      <c r="TW52" s="15"/>
      <c r="TX52" s="15"/>
      <c r="TY52" s="15"/>
      <c r="TZ52" s="15"/>
      <c r="UA52" s="15"/>
      <c r="UB52" s="15"/>
      <c r="UC52" s="15"/>
      <c r="UD52" s="15"/>
      <c r="UE52" s="15"/>
      <c r="UF52" s="15"/>
      <c r="UG52" s="15"/>
      <c r="UH52" s="15"/>
      <c r="UI52" s="15"/>
      <c r="UJ52" s="15"/>
      <c r="UK52" s="15"/>
      <c r="UL52" s="15"/>
      <c r="UM52" s="15"/>
      <c r="UN52" s="15"/>
      <c r="UO52" s="15"/>
      <c r="UP52" s="15"/>
      <c r="UQ52" s="15"/>
      <c r="UR52" s="15"/>
      <c r="US52" s="15"/>
      <c r="UT52" s="15"/>
      <c r="UU52" s="15"/>
      <c r="UV52" s="15"/>
      <c r="UW52" s="15"/>
      <c r="UX52" s="15"/>
      <c r="UY52" s="15"/>
      <c r="UZ52" s="15"/>
      <c r="VA52" s="15"/>
      <c r="VB52" s="15"/>
      <c r="VC52" s="15"/>
      <c r="VD52" s="15"/>
      <c r="VE52" s="15"/>
      <c r="VF52" s="15"/>
      <c r="VG52" s="15"/>
      <c r="VH52" s="15"/>
      <c r="VI52" s="15"/>
      <c r="VJ52" s="15"/>
      <c r="VK52" s="15"/>
      <c r="VL52" s="15"/>
      <c r="VM52" s="15"/>
      <c r="VN52" s="15"/>
      <c r="VO52" s="15"/>
      <c r="VP52" s="15"/>
      <c r="VQ52" s="15"/>
      <c r="VR52" s="15"/>
      <c r="VS52" s="15"/>
      <c r="VT52" s="15"/>
      <c r="VU52" s="15"/>
      <c r="VV52" s="15"/>
      <c r="VW52" s="15"/>
      <c r="VX52" s="15"/>
      <c r="VY52" s="15"/>
      <c r="VZ52" s="15"/>
      <c r="WA52" s="15"/>
      <c r="WB52" s="15"/>
      <c r="WC52" s="15"/>
      <c r="WD52" s="15"/>
      <c r="WE52" s="15"/>
      <c r="WF52" s="15"/>
      <c r="WG52" s="15"/>
      <c r="WH52" s="15"/>
      <c r="WI52" s="15"/>
      <c r="WJ52" s="15"/>
      <c r="WK52" s="15"/>
      <c r="WL52" s="15"/>
      <c r="WM52" s="15"/>
      <c r="WN52" s="15"/>
      <c r="WO52" s="15"/>
      <c r="WP52" s="15"/>
      <c r="WQ52" s="15"/>
      <c r="WR52" s="15"/>
      <c r="WS52" s="15"/>
      <c r="WT52" s="15"/>
      <c r="WU52" s="15"/>
      <c r="WV52" s="15"/>
      <c r="WW52" s="15"/>
      <c r="WX52" s="15"/>
      <c r="WY52" s="15"/>
      <c r="WZ52" s="15"/>
      <c r="XA52" s="15"/>
      <c r="XB52" s="15"/>
      <c r="XC52" s="15"/>
      <c r="XD52" s="15"/>
      <c r="XE52" s="15"/>
      <c r="XF52" s="15"/>
      <c r="XG52" s="15"/>
      <c r="XH52" s="15"/>
      <c r="XI52" s="15"/>
      <c r="XJ52" s="15"/>
      <c r="XK52" s="15"/>
      <c r="XL52" s="15"/>
      <c r="XM52" s="15"/>
      <c r="XN52" s="15"/>
      <c r="XO52" s="15"/>
      <c r="XP52" s="15"/>
      <c r="XQ52" s="15"/>
      <c r="XR52" s="15"/>
      <c r="XS52" s="15"/>
      <c r="XT52" s="15"/>
      <c r="XU52" s="15"/>
      <c r="XV52" s="15"/>
      <c r="XW52" s="15"/>
      <c r="XX52" s="15"/>
      <c r="XY52" s="15"/>
      <c r="XZ52" s="15"/>
      <c r="YA52" s="15"/>
      <c r="YB52" s="15"/>
      <c r="YC52" s="15"/>
      <c r="YD52" s="15"/>
      <c r="YE52" s="15"/>
      <c r="YF52" s="15"/>
      <c r="YG52" s="15"/>
      <c r="YH52" s="15"/>
      <c r="YI52" s="15"/>
      <c r="YJ52" s="15"/>
      <c r="YK52" s="15"/>
      <c r="YL52" s="15"/>
      <c r="YM52" s="15"/>
      <c r="YN52" s="15"/>
      <c r="YO52" s="15"/>
      <c r="YP52" s="15"/>
      <c r="YQ52" s="15"/>
      <c r="YR52" s="15"/>
      <c r="YS52" s="15"/>
      <c r="YT52" s="15"/>
      <c r="YU52" s="15"/>
      <c r="YV52" s="15"/>
      <c r="YW52" s="15"/>
      <c r="YX52" s="15"/>
      <c r="YY52" s="15"/>
      <c r="YZ52" s="15"/>
      <c r="ZA52" s="15"/>
      <c r="ZB52" s="15"/>
      <c r="ZC52" s="15"/>
      <c r="ZD52" s="15"/>
      <c r="ZE52" s="15"/>
      <c r="ZF52" s="15"/>
      <c r="ZG52" s="15"/>
      <c r="ZH52" s="15"/>
      <c r="ZI52" s="15"/>
      <c r="ZJ52" s="15"/>
      <c r="ZK52" s="15"/>
      <c r="ZL52" s="15"/>
      <c r="ZM52" s="15"/>
      <c r="ZN52" s="15"/>
      <c r="ZO52" s="15"/>
      <c r="ZP52" s="15"/>
      <c r="ZQ52" s="15"/>
      <c r="ZR52" s="15"/>
      <c r="ZS52" s="15"/>
      <c r="ZT52" s="15"/>
      <c r="ZU52" s="15"/>
      <c r="ZV52" s="15"/>
      <c r="ZW52" s="15"/>
      <c r="ZX52" s="15"/>
      <c r="ZY52" s="15"/>
      <c r="ZZ52" s="15"/>
      <c r="AAA52" s="15"/>
      <c r="AAB52" s="15"/>
      <c r="AAC52" s="15"/>
      <c r="AAD52" s="15"/>
      <c r="AAE52" s="15"/>
      <c r="AAF52" s="15"/>
      <c r="AAG52" s="15"/>
      <c r="AAH52" s="15"/>
      <c r="AAI52" s="15"/>
      <c r="AAJ52" s="15"/>
      <c r="AAK52" s="15"/>
      <c r="AAL52" s="15"/>
      <c r="AAM52" s="15"/>
      <c r="AAN52" s="15"/>
      <c r="AAO52" s="15"/>
      <c r="AAP52" s="15"/>
      <c r="AAQ52" s="15"/>
      <c r="AAR52" s="15"/>
      <c r="AAS52" s="15"/>
      <c r="AAT52" s="15"/>
      <c r="AAU52" s="15"/>
      <c r="AAV52" s="15"/>
      <c r="AAW52" s="15"/>
      <c r="AAX52" s="15"/>
      <c r="AAY52" s="15"/>
      <c r="AAZ52" s="15"/>
      <c r="ABA52" s="15"/>
      <c r="ABB52" s="15"/>
      <c r="ABC52" s="15"/>
      <c r="ABD52" s="15"/>
      <c r="ABE52" s="15"/>
      <c r="ABF52" s="15"/>
      <c r="ABG52" s="15"/>
      <c r="ABH52" s="15"/>
      <c r="ABI52" s="15"/>
      <c r="ABJ52" s="15"/>
      <c r="ABK52" s="15"/>
      <c r="ABL52" s="15"/>
      <c r="ABM52" s="15"/>
      <c r="ABN52" s="15"/>
      <c r="ABO52" s="15"/>
      <c r="ABP52" s="15"/>
      <c r="ABQ52" s="15"/>
      <c r="ABR52" s="15"/>
      <c r="ABS52" s="15"/>
      <c r="ABT52" s="15"/>
      <c r="ABU52" s="15"/>
      <c r="ABV52" s="15"/>
      <c r="ABW52" s="15"/>
      <c r="ABX52" s="15"/>
      <c r="ABY52" s="15"/>
      <c r="ABZ52" s="15"/>
      <c r="ACA52" s="15"/>
      <c r="ACB52" s="15"/>
      <c r="ACC52" s="15"/>
      <c r="ACD52" s="15"/>
      <c r="ACE52" s="15"/>
      <c r="ACF52" s="15"/>
      <c r="ACG52" s="15"/>
      <c r="ACH52" s="15"/>
      <c r="ACI52" s="15"/>
      <c r="ACJ52" s="15"/>
      <c r="ACK52" s="15"/>
      <c r="ACL52" s="15"/>
      <c r="ACM52" s="15"/>
      <c r="ACN52" s="15"/>
      <c r="ACO52" s="15"/>
      <c r="ACP52" s="15"/>
      <c r="ACQ52" s="15"/>
      <c r="ACR52" s="15"/>
      <c r="ACS52" s="15"/>
      <c r="ACT52" s="15"/>
      <c r="ACU52" s="15"/>
      <c r="ACV52" s="15"/>
      <c r="ACW52" s="15"/>
      <c r="ACX52" s="15"/>
      <c r="ACY52" s="15"/>
      <c r="ACZ52" s="15"/>
      <c r="ADA52" s="15"/>
      <c r="ADB52" s="15"/>
      <c r="ADC52" s="15"/>
      <c r="ADD52" s="15"/>
      <c r="ADE52" s="15"/>
      <c r="ADF52" s="15"/>
      <c r="ADG52" s="15"/>
      <c r="ADH52" s="15"/>
      <c r="ADI52" s="15"/>
      <c r="ADJ52" s="15"/>
      <c r="ADK52" s="15"/>
      <c r="ADL52" s="15"/>
      <c r="ADM52" s="15"/>
      <c r="ADN52" s="15"/>
      <c r="ADO52" s="15"/>
      <c r="ADP52" s="15"/>
      <c r="ADQ52" s="15"/>
      <c r="ADR52" s="15"/>
      <c r="ADS52" s="15"/>
      <c r="ADT52" s="15"/>
      <c r="ADU52" s="15"/>
      <c r="ADV52" s="15"/>
      <c r="ADW52" s="15"/>
      <c r="ADX52" s="15"/>
      <c r="ADY52" s="15"/>
      <c r="ADZ52" s="15"/>
      <c r="AEA52" s="15"/>
      <c r="AEB52" s="15"/>
      <c r="AEC52" s="15"/>
      <c r="AED52" s="15"/>
      <c r="AEE52" s="15"/>
      <c r="AEF52" s="15"/>
      <c r="AEG52" s="15"/>
      <c r="AEH52" s="15"/>
      <c r="AEI52" s="15"/>
      <c r="AEJ52" s="15"/>
      <c r="AEK52" s="15"/>
      <c r="AEL52" s="15"/>
      <c r="AEM52" s="15"/>
      <c r="AEN52" s="15"/>
      <c r="AEO52" s="15"/>
      <c r="AEP52" s="15"/>
      <c r="AEQ52" s="15"/>
      <c r="AER52" s="15"/>
      <c r="AES52" s="15"/>
      <c r="AET52" s="15"/>
      <c r="AEU52" s="15"/>
      <c r="AEV52" s="15"/>
      <c r="AEW52" s="15"/>
      <c r="AEX52" s="15"/>
      <c r="AEY52" s="15"/>
      <c r="AEZ52" s="15"/>
      <c r="AFA52" s="15"/>
      <c r="AFB52" s="15"/>
      <c r="AFC52" s="15"/>
      <c r="AFD52" s="15"/>
      <c r="AFE52" s="15"/>
      <c r="AFF52" s="15"/>
      <c r="AFG52" s="15"/>
      <c r="AFH52" s="15"/>
      <c r="AFI52" s="15"/>
      <c r="AFJ52" s="15"/>
      <c r="AFK52" s="15"/>
      <c r="AFL52" s="15"/>
      <c r="AFM52" s="15"/>
      <c r="AFN52" s="15"/>
      <c r="AFO52" s="15"/>
      <c r="AFP52" s="15"/>
      <c r="AFQ52" s="15"/>
      <c r="AFR52" s="15"/>
      <c r="AFS52" s="15"/>
      <c r="AFT52" s="15"/>
      <c r="AFU52" s="15"/>
      <c r="AFV52" s="15"/>
      <c r="AFW52" s="15"/>
      <c r="AFX52" s="15"/>
      <c r="AFY52" s="15"/>
      <c r="AFZ52" s="15"/>
      <c r="AGA52" s="15"/>
      <c r="AGB52" s="15"/>
      <c r="AGC52" s="15"/>
      <c r="AGD52" s="15"/>
      <c r="AGE52" s="15"/>
      <c r="AGF52" s="15"/>
      <c r="AGG52" s="15"/>
      <c r="AGH52" s="15"/>
      <c r="AGI52" s="15"/>
      <c r="AGJ52" s="15"/>
      <c r="AGK52" s="15"/>
      <c r="AGL52" s="15"/>
      <c r="AGM52" s="15"/>
      <c r="AGN52" s="15"/>
      <c r="AGO52" s="15"/>
      <c r="AGP52" s="15"/>
      <c r="AGQ52" s="15"/>
      <c r="AGR52" s="15"/>
      <c r="AGS52" s="15"/>
      <c r="AGT52" s="15"/>
      <c r="AGU52" s="15"/>
      <c r="AGV52" s="15"/>
      <c r="AGW52" s="15"/>
      <c r="AGX52" s="15"/>
      <c r="AGY52" s="15"/>
      <c r="AGZ52" s="15"/>
      <c r="AHA52" s="15"/>
      <c r="AHB52" s="15"/>
      <c r="AHC52" s="15"/>
      <c r="AHD52" s="15"/>
      <c r="AHE52" s="15"/>
      <c r="AHF52" s="15"/>
      <c r="AHG52" s="15"/>
      <c r="AHH52" s="15"/>
      <c r="AHI52" s="15"/>
      <c r="AHJ52" s="15"/>
      <c r="AHK52" s="15"/>
      <c r="AHL52" s="15"/>
      <c r="AHM52" s="15"/>
      <c r="AHN52" s="15"/>
      <c r="AHO52" s="15"/>
      <c r="AHP52" s="15"/>
      <c r="AHQ52" s="15"/>
      <c r="AHR52" s="15"/>
      <c r="AHS52" s="15"/>
      <c r="AHT52" s="15"/>
      <c r="AHU52" s="15"/>
      <c r="AHV52" s="15"/>
      <c r="AHW52" s="15"/>
      <c r="AHX52" s="15"/>
      <c r="AHY52" s="15"/>
      <c r="AHZ52" s="15"/>
      <c r="AIA52" s="15"/>
      <c r="AIB52" s="15"/>
      <c r="AIC52" s="15"/>
      <c r="AID52" s="15"/>
      <c r="AIE52" s="15"/>
      <c r="AIF52" s="15"/>
      <c r="AIG52" s="15"/>
      <c r="AIH52" s="15"/>
      <c r="AII52" s="15"/>
      <c r="AIJ52" s="15"/>
      <c r="AIK52" s="15"/>
      <c r="AIL52" s="15"/>
      <c r="AIM52" s="15"/>
      <c r="AIN52" s="15"/>
      <c r="AIO52" s="15"/>
      <c r="AIP52" s="15"/>
      <c r="AIQ52" s="15"/>
      <c r="AIR52" s="15"/>
      <c r="AIS52" s="15"/>
      <c r="AIT52" s="15"/>
      <c r="AIU52" s="15"/>
      <c r="AIV52" s="15"/>
      <c r="AIW52" s="15"/>
      <c r="AIX52" s="15"/>
      <c r="AIY52" s="15"/>
      <c r="AIZ52" s="15"/>
      <c r="AJA52" s="15"/>
      <c r="AJB52" s="15"/>
      <c r="AJC52" s="15"/>
      <c r="AJD52" s="15"/>
      <c r="AJE52" s="15"/>
      <c r="AJF52" s="15"/>
      <c r="AJG52" s="15"/>
      <c r="AJH52" s="15"/>
      <c r="AJI52" s="15"/>
      <c r="AJJ52" s="15"/>
      <c r="AJK52" s="15"/>
      <c r="AJL52" s="15"/>
      <c r="AJM52" s="15"/>
      <c r="AJN52" s="15"/>
      <c r="AJO52" s="15"/>
      <c r="AJP52" s="15"/>
      <c r="AJQ52" s="15"/>
      <c r="AJR52" s="15"/>
      <c r="AJS52" s="15"/>
      <c r="AJT52" s="15"/>
      <c r="AJU52" s="15"/>
      <c r="AJV52" s="15"/>
      <c r="AJW52" s="15"/>
      <c r="AJX52" s="15"/>
      <c r="AJY52" s="15"/>
      <c r="AJZ52" s="15"/>
      <c r="AKA52" s="15"/>
      <c r="AKB52" s="15"/>
      <c r="AKC52" s="15"/>
      <c r="AKD52" s="15"/>
      <c r="AKE52" s="15"/>
      <c r="AKF52" s="15"/>
      <c r="AKG52" s="15"/>
      <c r="AKH52" s="15"/>
      <c r="AKI52" s="15"/>
      <c r="AKJ52" s="15"/>
      <c r="AKK52" s="15"/>
      <c r="AKL52" s="15"/>
      <c r="AKM52" s="15"/>
      <c r="AKN52" s="15"/>
      <c r="AKO52" s="15"/>
      <c r="AKP52" s="15"/>
      <c r="AKQ52" s="15"/>
      <c r="AKR52" s="15"/>
      <c r="AKS52" s="15"/>
      <c r="AKT52" s="15"/>
      <c r="AKU52" s="15"/>
      <c r="AKV52" s="15"/>
      <c r="AKW52" s="15"/>
      <c r="AKX52" s="15"/>
      <c r="AKY52" s="15"/>
      <c r="AKZ52" s="15"/>
      <c r="ALA52" s="15"/>
      <c r="ALB52" s="15"/>
      <c r="ALC52" s="15"/>
      <c r="ALD52" s="15"/>
      <c r="ALE52" s="15"/>
      <c r="ALF52" s="15"/>
      <c r="ALG52" s="15"/>
      <c r="ALH52" s="15"/>
      <c r="ALI52" s="15"/>
      <c r="ALJ52" s="15"/>
      <c r="ALK52" s="15"/>
      <c r="ALL52" s="15"/>
      <c r="ALM52" s="15"/>
      <c r="ALN52" s="15"/>
      <c r="ALO52" s="15"/>
      <c r="ALP52" s="15"/>
      <c r="ALQ52" s="15"/>
      <c r="ALR52" s="15"/>
      <c r="ALS52" s="15"/>
      <c r="ALT52" s="15"/>
      <c r="ALU52" s="15"/>
      <c r="ALV52" s="15"/>
      <c r="ALW52" s="15"/>
      <c r="ALX52" s="15"/>
      <c r="ALY52" s="15"/>
      <c r="ALZ52" s="15"/>
      <c r="AMA52" s="15"/>
      <c r="AMB52" s="15"/>
      <c r="AMC52" s="15"/>
      <c r="AMD52" s="15"/>
      <c r="AME52" s="15"/>
      <c r="AMF52" s="15"/>
      <c r="AMG52" s="15"/>
      <c r="AMH52" s="15"/>
      <c r="AMI52" s="15"/>
      <c r="AMJ52" s="15"/>
      <c r="AMK52" s="15"/>
      <c r="AML52" s="15"/>
      <c r="AMM52" s="16"/>
      <c r="AMN52" s="16"/>
      <c r="AMO52" s="16"/>
      <c r="AMP52" s="16"/>
      <c r="AMQ52" s="16"/>
      <c r="AMR52" s="16"/>
      <c r="AMS52" s="16"/>
      <c r="AMT52" s="16"/>
      <c r="AMU52" s="16"/>
      <c r="AMV52" s="16"/>
      <c r="AMW52" s="16"/>
      <c r="AMX52" s="16"/>
      <c r="AMY52" s="16"/>
      <c r="AMZ52" s="16"/>
      <c r="ANA52" s="16"/>
    </row>
    <row r="53" spans="1:1041" ht="15">
      <c r="A53" s="15"/>
      <c r="B53" s="20"/>
      <c r="C53" s="20"/>
      <c r="D53" s="20"/>
      <c r="E53" s="20"/>
      <c r="F53" s="20"/>
      <c r="G53" s="90"/>
      <c r="H53" s="16"/>
      <c r="I53" s="16"/>
      <c r="J53" s="91"/>
      <c r="K53" s="91"/>
      <c r="L53" s="91"/>
      <c r="M53" s="91"/>
      <c r="N53" s="13"/>
      <c r="O53" s="13"/>
      <c r="P53" s="13"/>
      <c r="Q53" s="13"/>
      <c r="R53" s="13"/>
      <c r="S53" s="13"/>
      <c r="T53" s="13"/>
      <c r="U53" s="13"/>
      <c r="V53" s="13"/>
      <c r="Y53" s="15"/>
      <c r="Z53" s="47"/>
      <c r="AA53" s="15"/>
      <c r="AB53" s="15"/>
      <c r="AC53" s="15"/>
      <c r="AD53" s="15"/>
      <c r="AE53" s="15"/>
      <c r="AF53" s="15"/>
      <c r="AG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  <c r="IX53" s="15"/>
      <c r="IY53" s="15"/>
      <c r="IZ53" s="15"/>
      <c r="JA53" s="15"/>
      <c r="JB53" s="15"/>
      <c r="JC53" s="15"/>
      <c r="JD53" s="15"/>
      <c r="JE53" s="15"/>
      <c r="JF53" s="15"/>
      <c r="JG53" s="15"/>
      <c r="JH53" s="15"/>
      <c r="JI53" s="15"/>
      <c r="JJ53" s="15"/>
      <c r="JK53" s="15"/>
      <c r="JL53" s="15"/>
      <c r="JM53" s="15"/>
      <c r="JN53" s="15"/>
      <c r="JO53" s="15"/>
      <c r="JP53" s="15"/>
      <c r="JQ53" s="15"/>
      <c r="JR53" s="15"/>
      <c r="JS53" s="15"/>
      <c r="JT53" s="15"/>
      <c r="JU53" s="15"/>
      <c r="JV53" s="15"/>
      <c r="JW53" s="15"/>
      <c r="JX53" s="15"/>
      <c r="JY53" s="15"/>
      <c r="JZ53" s="15"/>
      <c r="KA53" s="15"/>
      <c r="KB53" s="15"/>
      <c r="KC53" s="15"/>
      <c r="KD53" s="15"/>
      <c r="KE53" s="15"/>
      <c r="KF53" s="15"/>
      <c r="KG53" s="15"/>
      <c r="KH53" s="15"/>
      <c r="KI53" s="15"/>
      <c r="KJ53" s="15"/>
      <c r="KK53" s="15"/>
      <c r="KL53" s="15"/>
      <c r="KM53" s="15"/>
      <c r="KN53" s="15"/>
      <c r="KO53" s="15"/>
      <c r="KP53" s="15"/>
      <c r="KQ53" s="15"/>
      <c r="KR53" s="15"/>
      <c r="KS53" s="15"/>
      <c r="KT53" s="15"/>
      <c r="KU53" s="15"/>
      <c r="KV53" s="15"/>
      <c r="KW53" s="15"/>
      <c r="KX53" s="15"/>
      <c r="KY53" s="15"/>
      <c r="KZ53" s="15"/>
      <c r="LA53" s="15"/>
      <c r="LB53" s="15"/>
      <c r="LC53" s="15"/>
      <c r="LD53" s="15"/>
      <c r="LE53" s="15"/>
      <c r="LF53" s="15"/>
      <c r="LG53" s="15"/>
      <c r="LH53" s="15"/>
      <c r="LI53" s="15"/>
      <c r="LJ53" s="15"/>
      <c r="LK53" s="15"/>
      <c r="LL53" s="15"/>
      <c r="LM53" s="15"/>
      <c r="LN53" s="15"/>
      <c r="LO53" s="15"/>
      <c r="LP53" s="15"/>
      <c r="LQ53" s="15"/>
      <c r="LR53" s="15"/>
      <c r="LS53" s="15"/>
      <c r="LT53" s="15"/>
      <c r="LU53" s="15"/>
      <c r="LV53" s="15"/>
      <c r="LW53" s="15"/>
      <c r="LX53" s="15"/>
      <c r="LY53" s="15"/>
      <c r="LZ53" s="15"/>
      <c r="MA53" s="15"/>
      <c r="MB53" s="15"/>
      <c r="MC53" s="15"/>
      <c r="MD53" s="15"/>
      <c r="ME53" s="15"/>
      <c r="MF53" s="15"/>
      <c r="MG53" s="15"/>
      <c r="MH53" s="15"/>
      <c r="MI53" s="15"/>
      <c r="MJ53" s="15"/>
      <c r="MK53" s="15"/>
      <c r="ML53" s="15"/>
      <c r="MM53" s="15"/>
      <c r="MN53" s="15"/>
      <c r="MO53" s="15"/>
      <c r="MP53" s="15"/>
      <c r="MQ53" s="15"/>
      <c r="MR53" s="15"/>
      <c r="MS53" s="15"/>
      <c r="MT53" s="15"/>
      <c r="MU53" s="15"/>
      <c r="MV53" s="15"/>
      <c r="MW53" s="15"/>
      <c r="MX53" s="15"/>
      <c r="MY53" s="15"/>
      <c r="MZ53" s="15"/>
      <c r="NA53" s="15"/>
      <c r="NB53" s="15"/>
      <c r="NC53" s="15"/>
      <c r="ND53" s="15"/>
      <c r="NE53" s="15"/>
      <c r="NF53" s="15"/>
      <c r="NG53" s="15"/>
      <c r="NH53" s="15"/>
      <c r="NI53" s="15"/>
      <c r="NJ53" s="15"/>
      <c r="NK53" s="15"/>
      <c r="NL53" s="15"/>
      <c r="NM53" s="15"/>
      <c r="NN53" s="15"/>
      <c r="NO53" s="15"/>
      <c r="NP53" s="15"/>
      <c r="NQ53" s="15"/>
      <c r="NR53" s="15"/>
      <c r="NS53" s="15"/>
      <c r="NT53" s="15"/>
      <c r="NU53" s="15"/>
      <c r="NV53" s="15"/>
      <c r="NW53" s="15"/>
      <c r="NX53" s="15"/>
      <c r="NY53" s="15"/>
      <c r="NZ53" s="15"/>
      <c r="OA53" s="15"/>
      <c r="OB53" s="15"/>
      <c r="OC53" s="15"/>
      <c r="OD53" s="15"/>
      <c r="OE53" s="15"/>
      <c r="OF53" s="15"/>
      <c r="OG53" s="15"/>
      <c r="OH53" s="15"/>
      <c r="OI53" s="15"/>
      <c r="OJ53" s="15"/>
      <c r="OK53" s="15"/>
      <c r="OL53" s="15"/>
      <c r="OM53" s="15"/>
      <c r="ON53" s="15"/>
      <c r="OO53" s="15"/>
      <c r="OP53" s="15"/>
      <c r="OQ53" s="15"/>
      <c r="OR53" s="15"/>
      <c r="OS53" s="15"/>
      <c r="OT53" s="15"/>
      <c r="OU53" s="15"/>
      <c r="OV53" s="15"/>
      <c r="OW53" s="15"/>
      <c r="OX53" s="15"/>
      <c r="OY53" s="15"/>
      <c r="OZ53" s="15"/>
      <c r="PA53" s="15"/>
      <c r="PB53" s="15"/>
      <c r="PC53" s="15"/>
      <c r="PD53" s="15"/>
      <c r="PE53" s="15"/>
      <c r="PF53" s="15"/>
      <c r="PG53" s="15"/>
      <c r="PH53" s="15"/>
      <c r="PI53" s="15"/>
      <c r="PJ53" s="15"/>
      <c r="PK53" s="15"/>
      <c r="PL53" s="15"/>
      <c r="PM53" s="15"/>
      <c r="PN53" s="15"/>
      <c r="PO53" s="15"/>
      <c r="PP53" s="15"/>
      <c r="PQ53" s="15"/>
      <c r="PR53" s="15"/>
      <c r="PS53" s="15"/>
      <c r="PT53" s="15"/>
      <c r="PU53" s="15"/>
      <c r="PV53" s="15"/>
      <c r="PW53" s="15"/>
      <c r="PX53" s="15"/>
      <c r="PY53" s="15"/>
      <c r="PZ53" s="15"/>
      <c r="QA53" s="15"/>
      <c r="QB53" s="15"/>
      <c r="QC53" s="15"/>
      <c r="QD53" s="15"/>
      <c r="QE53" s="15"/>
      <c r="QF53" s="15"/>
      <c r="QG53" s="15"/>
      <c r="QH53" s="15"/>
      <c r="QI53" s="15"/>
      <c r="QJ53" s="15"/>
      <c r="QK53" s="15"/>
      <c r="QL53" s="15"/>
      <c r="QM53" s="15"/>
      <c r="QN53" s="15"/>
      <c r="QO53" s="15"/>
      <c r="QP53" s="15"/>
      <c r="QQ53" s="15"/>
      <c r="QR53" s="15"/>
      <c r="QS53" s="15"/>
      <c r="QT53" s="15"/>
      <c r="QU53" s="15"/>
      <c r="QV53" s="15"/>
      <c r="QW53" s="15"/>
      <c r="QX53" s="15"/>
      <c r="QY53" s="15"/>
      <c r="QZ53" s="15"/>
      <c r="RA53" s="15"/>
      <c r="RB53" s="15"/>
      <c r="RC53" s="15"/>
      <c r="RD53" s="15"/>
      <c r="RE53" s="15"/>
      <c r="RF53" s="15"/>
      <c r="RG53" s="15"/>
      <c r="RH53" s="15"/>
      <c r="RI53" s="15"/>
      <c r="RJ53" s="15"/>
      <c r="RK53" s="15"/>
      <c r="RL53" s="15"/>
      <c r="RM53" s="15"/>
      <c r="RN53" s="15"/>
      <c r="RO53" s="15"/>
      <c r="RP53" s="15"/>
      <c r="RQ53" s="15"/>
      <c r="RR53" s="15"/>
      <c r="RS53" s="15"/>
      <c r="RT53" s="15"/>
      <c r="RU53" s="15"/>
      <c r="RV53" s="15"/>
      <c r="RW53" s="15"/>
      <c r="RX53" s="15"/>
      <c r="RY53" s="15"/>
      <c r="RZ53" s="15"/>
      <c r="SA53" s="15"/>
      <c r="SB53" s="15"/>
      <c r="SC53" s="15"/>
      <c r="SD53" s="15"/>
      <c r="SE53" s="15"/>
      <c r="SF53" s="15"/>
      <c r="SG53" s="15"/>
      <c r="SH53" s="15"/>
      <c r="SI53" s="15"/>
      <c r="SJ53" s="15"/>
      <c r="SK53" s="15"/>
      <c r="SL53" s="15"/>
      <c r="SM53" s="15"/>
      <c r="SN53" s="15"/>
      <c r="SO53" s="15"/>
      <c r="SP53" s="15"/>
      <c r="SQ53" s="15"/>
      <c r="SR53" s="15"/>
      <c r="SS53" s="15"/>
      <c r="ST53" s="15"/>
      <c r="SU53" s="15"/>
      <c r="SV53" s="15"/>
      <c r="SW53" s="15"/>
      <c r="SX53" s="15"/>
      <c r="SY53" s="15"/>
      <c r="SZ53" s="15"/>
      <c r="TA53" s="15"/>
      <c r="TB53" s="15"/>
      <c r="TC53" s="15"/>
      <c r="TD53" s="15"/>
      <c r="TE53" s="15"/>
      <c r="TF53" s="15"/>
      <c r="TG53" s="15"/>
      <c r="TH53" s="15"/>
      <c r="TI53" s="15"/>
      <c r="TJ53" s="15"/>
      <c r="TK53" s="15"/>
      <c r="TL53" s="15"/>
      <c r="TM53" s="15"/>
      <c r="TN53" s="15"/>
      <c r="TO53" s="15"/>
      <c r="TP53" s="15"/>
      <c r="TQ53" s="15"/>
      <c r="TR53" s="15"/>
      <c r="TS53" s="15"/>
      <c r="TT53" s="15"/>
      <c r="TU53" s="15"/>
      <c r="TV53" s="15"/>
      <c r="TW53" s="15"/>
      <c r="TX53" s="15"/>
      <c r="TY53" s="15"/>
      <c r="TZ53" s="15"/>
      <c r="UA53" s="15"/>
      <c r="UB53" s="15"/>
      <c r="UC53" s="15"/>
      <c r="UD53" s="15"/>
      <c r="UE53" s="15"/>
      <c r="UF53" s="15"/>
      <c r="UG53" s="15"/>
      <c r="UH53" s="15"/>
      <c r="UI53" s="15"/>
      <c r="UJ53" s="15"/>
      <c r="UK53" s="15"/>
      <c r="UL53" s="15"/>
      <c r="UM53" s="15"/>
      <c r="UN53" s="15"/>
      <c r="UO53" s="15"/>
      <c r="UP53" s="15"/>
      <c r="UQ53" s="15"/>
      <c r="UR53" s="15"/>
      <c r="US53" s="15"/>
      <c r="UT53" s="15"/>
      <c r="UU53" s="15"/>
      <c r="UV53" s="15"/>
      <c r="UW53" s="15"/>
      <c r="UX53" s="15"/>
      <c r="UY53" s="15"/>
      <c r="UZ53" s="15"/>
      <c r="VA53" s="15"/>
      <c r="VB53" s="15"/>
      <c r="VC53" s="15"/>
      <c r="VD53" s="15"/>
      <c r="VE53" s="15"/>
      <c r="VF53" s="15"/>
      <c r="VG53" s="15"/>
      <c r="VH53" s="15"/>
      <c r="VI53" s="15"/>
      <c r="VJ53" s="15"/>
      <c r="VK53" s="15"/>
      <c r="VL53" s="15"/>
      <c r="VM53" s="15"/>
      <c r="VN53" s="15"/>
      <c r="VO53" s="15"/>
      <c r="VP53" s="15"/>
      <c r="VQ53" s="15"/>
      <c r="VR53" s="15"/>
      <c r="VS53" s="15"/>
      <c r="VT53" s="15"/>
      <c r="VU53" s="15"/>
      <c r="VV53" s="15"/>
      <c r="VW53" s="15"/>
      <c r="VX53" s="15"/>
      <c r="VY53" s="15"/>
      <c r="VZ53" s="15"/>
      <c r="WA53" s="15"/>
      <c r="WB53" s="15"/>
      <c r="WC53" s="15"/>
      <c r="WD53" s="15"/>
      <c r="WE53" s="15"/>
      <c r="WF53" s="15"/>
      <c r="WG53" s="15"/>
      <c r="WH53" s="15"/>
      <c r="WI53" s="15"/>
      <c r="WJ53" s="15"/>
      <c r="WK53" s="15"/>
      <c r="WL53" s="15"/>
      <c r="WM53" s="15"/>
      <c r="WN53" s="15"/>
      <c r="WO53" s="15"/>
      <c r="WP53" s="15"/>
      <c r="WQ53" s="15"/>
      <c r="WR53" s="15"/>
      <c r="WS53" s="15"/>
      <c r="WT53" s="15"/>
      <c r="WU53" s="15"/>
      <c r="WV53" s="15"/>
      <c r="WW53" s="15"/>
      <c r="WX53" s="15"/>
      <c r="WY53" s="15"/>
      <c r="WZ53" s="15"/>
      <c r="XA53" s="15"/>
      <c r="XB53" s="15"/>
      <c r="XC53" s="15"/>
      <c r="XD53" s="15"/>
      <c r="XE53" s="15"/>
      <c r="XF53" s="15"/>
      <c r="XG53" s="15"/>
      <c r="XH53" s="15"/>
      <c r="XI53" s="15"/>
      <c r="XJ53" s="15"/>
      <c r="XK53" s="15"/>
      <c r="XL53" s="15"/>
      <c r="XM53" s="15"/>
      <c r="XN53" s="15"/>
      <c r="XO53" s="15"/>
      <c r="XP53" s="15"/>
      <c r="XQ53" s="15"/>
      <c r="XR53" s="15"/>
      <c r="XS53" s="15"/>
      <c r="XT53" s="15"/>
      <c r="XU53" s="15"/>
      <c r="XV53" s="15"/>
      <c r="XW53" s="15"/>
      <c r="XX53" s="15"/>
      <c r="XY53" s="15"/>
      <c r="XZ53" s="15"/>
      <c r="YA53" s="15"/>
      <c r="YB53" s="15"/>
      <c r="YC53" s="15"/>
      <c r="YD53" s="15"/>
      <c r="YE53" s="15"/>
      <c r="YF53" s="15"/>
      <c r="YG53" s="15"/>
      <c r="YH53" s="15"/>
      <c r="YI53" s="15"/>
      <c r="YJ53" s="15"/>
      <c r="YK53" s="15"/>
      <c r="YL53" s="15"/>
      <c r="YM53" s="15"/>
      <c r="YN53" s="15"/>
      <c r="YO53" s="15"/>
      <c r="YP53" s="15"/>
      <c r="YQ53" s="15"/>
      <c r="YR53" s="15"/>
      <c r="YS53" s="15"/>
      <c r="YT53" s="15"/>
      <c r="YU53" s="15"/>
      <c r="YV53" s="15"/>
      <c r="YW53" s="15"/>
      <c r="YX53" s="15"/>
      <c r="YY53" s="15"/>
      <c r="YZ53" s="15"/>
      <c r="ZA53" s="15"/>
      <c r="ZB53" s="15"/>
      <c r="ZC53" s="15"/>
      <c r="ZD53" s="15"/>
      <c r="ZE53" s="15"/>
      <c r="ZF53" s="15"/>
      <c r="ZG53" s="15"/>
      <c r="ZH53" s="15"/>
      <c r="ZI53" s="15"/>
      <c r="ZJ53" s="15"/>
      <c r="ZK53" s="15"/>
      <c r="ZL53" s="15"/>
      <c r="ZM53" s="15"/>
      <c r="ZN53" s="15"/>
      <c r="ZO53" s="15"/>
      <c r="ZP53" s="15"/>
      <c r="ZQ53" s="15"/>
      <c r="ZR53" s="15"/>
      <c r="ZS53" s="15"/>
      <c r="ZT53" s="15"/>
      <c r="ZU53" s="15"/>
      <c r="ZV53" s="15"/>
      <c r="ZW53" s="15"/>
      <c r="ZX53" s="15"/>
      <c r="ZY53" s="15"/>
      <c r="ZZ53" s="15"/>
      <c r="AAA53" s="15"/>
      <c r="AAB53" s="15"/>
      <c r="AAC53" s="15"/>
      <c r="AAD53" s="15"/>
      <c r="AAE53" s="15"/>
      <c r="AAF53" s="15"/>
      <c r="AAG53" s="15"/>
      <c r="AAH53" s="15"/>
      <c r="AAI53" s="15"/>
      <c r="AAJ53" s="15"/>
      <c r="AAK53" s="15"/>
      <c r="AAL53" s="15"/>
      <c r="AAM53" s="15"/>
      <c r="AAN53" s="15"/>
      <c r="AAO53" s="15"/>
      <c r="AAP53" s="15"/>
      <c r="AAQ53" s="15"/>
      <c r="AAR53" s="15"/>
      <c r="AAS53" s="15"/>
      <c r="AAT53" s="15"/>
      <c r="AAU53" s="15"/>
      <c r="AAV53" s="15"/>
      <c r="AAW53" s="15"/>
      <c r="AAX53" s="15"/>
      <c r="AAY53" s="15"/>
      <c r="AAZ53" s="15"/>
      <c r="ABA53" s="15"/>
      <c r="ABB53" s="15"/>
      <c r="ABC53" s="15"/>
      <c r="ABD53" s="15"/>
      <c r="ABE53" s="15"/>
      <c r="ABF53" s="15"/>
      <c r="ABG53" s="15"/>
      <c r="ABH53" s="15"/>
      <c r="ABI53" s="15"/>
      <c r="ABJ53" s="15"/>
      <c r="ABK53" s="15"/>
      <c r="ABL53" s="15"/>
      <c r="ABM53" s="15"/>
      <c r="ABN53" s="15"/>
      <c r="ABO53" s="15"/>
      <c r="ABP53" s="15"/>
      <c r="ABQ53" s="15"/>
      <c r="ABR53" s="15"/>
      <c r="ABS53" s="15"/>
      <c r="ABT53" s="15"/>
      <c r="ABU53" s="15"/>
      <c r="ABV53" s="15"/>
      <c r="ABW53" s="15"/>
      <c r="ABX53" s="15"/>
      <c r="ABY53" s="15"/>
      <c r="ABZ53" s="15"/>
      <c r="ACA53" s="15"/>
      <c r="ACB53" s="15"/>
      <c r="ACC53" s="15"/>
      <c r="ACD53" s="15"/>
      <c r="ACE53" s="15"/>
      <c r="ACF53" s="15"/>
      <c r="ACG53" s="15"/>
      <c r="ACH53" s="15"/>
      <c r="ACI53" s="15"/>
      <c r="ACJ53" s="15"/>
      <c r="ACK53" s="15"/>
      <c r="ACL53" s="15"/>
      <c r="ACM53" s="15"/>
      <c r="ACN53" s="15"/>
      <c r="ACO53" s="15"/>
      <c r="ACP53" s="15"/>
      <c r="ACQ53" s="15"/>
      <c r="ACR53" s="15"/>
      <c r="ACS53" s="15"/>
      <c r="ACT53" s="15"/>
      <c r="ACU53" s="15"/>
      <c r="ACV53" s="15"/>
      <c r="ACW53" s="15"/>
      <c r="ACX53" s="15"/>
      <c r="ACY53" s="15"/>
      <c r="ACZ53" s="15"/>
      <c r="ADA53" s="15"/>
      <c r="ADB53" s="15"/>
      <c r="ADC53" s="15"/>
      <c r="ADD53" s="15"/>
      <c r="ADE53" s="15"/>
      <c r="ADF53" s="15"/>
      <c r="ADG53" s="15"/>
      <c r="ADH53" s="15"/>
      <c r="ADI53" s="15"/>
      <c r="ADJ53" s="15"/>
      <c r="ADK53" s="15"/>
      <c r="ADL53" s="15"/>
      <c r="ADM53" s="15"/>
      <c r="ADN53" s="15"/>
      <c r="ADO53" s="15"/>
      <c r="ADP53" s="15"/>
      <c r="ADQ53" s="15"/>
      <c r="ADR53" s="15"/>
      <c r="ADS53" s="15"/>
      <c r="ADT53" s="15"/>
      <c r="ADU53" s="15"/>
      <c r="ADV53" s="15"/>
      <c r="ADW53" s="15"/>
      <c r="ADX53" s="15"/>
      <c r="ADY53" s="15"/>
      <c r="ADZ53" s="15"/>
      <c r="AEA53" s="15"/>
      <c r="AEB53" s="15"/>
      <c r="AEC53" s="15"/>
      <c r="AED53" s="15"/>
      <c r="AEE53" s="15"/>
      <c r="AEF53" s="15"/>
      <c r="AEG53" s="15"/>
      <c r="AEH53" s="15"/>
      <c r="AEI53" s="15"/>
      <c r="AEJ53" s="15"/>
      <c r="AEK53" s="15"/>
      <c r="AEL53" s="15"/>
      <c r="AEM53" s="15"/>
      <c r="AEN53" s="15"/>
      <c r="AEO53" s="15"/>
      <c r="AEP53" s="15"/>
      <c r="AEQ53" s="15"/>
      <c r="AER53" s="15"/>
      <c r="AES53" s="15"/>
      <c r="AET53" s="15"/>
      <c r="AEU53" s="15"/>
      <c r="AEV53" s="15"/>
      <c r="AEW53" s="15"/>
      <c r="AEX53" s="15"/>
      <c r="AEY53" s="15"/>
      <c r="AEZ53" s="15"/>
      <c r="AFA53" s="15"/>
      <c r="AFB53" s="15"/>
      <c r="AFC53" s="15"/>
      <c r="AFD53" s="15"/>
      <c r="AFE53" s="15"/>
      <c r="AFF53" s="15"/>
      <c r="AFG53" s="15"/>
      <c r="AFH53" s="15"/>
      <c r="AFI53" s="15"/>
      <c r="AFJ53" s="15"/>
      <c r="AFK53" s="15"/>
      <c r="AFL53" s="15"/>
      <c r="AFM53" s="15"/>
      <c r="AFN53" s="15"/>
      <c r="AFO53" s="15"/>
      <c r="AFP53" s="15"/>
      <c r="AFQ53" s="15"/>
      <c r="AFR53" s="15"/>
      <c r="AFS53" s="15"/>
      <c r="AFT53" s="15"/>
      <c r="AFU53" s="15"/>
      <c r="AFV53" s="15"/>
      <c r="AFW53" s="15"/>
      <c r="AFX53" s="15"/>
      <c r="AFY53" s="15"/>
      <c r="AFZ53" s="15"/>
      <c r="AGA53" s="15"/>
      <c r="AGB53" s="15"/>
      <c r="AGC53" s="15"/>
      <c r="AGD53" s="15"/>
      <c r="AGE53" s="15"/>
      <c r="AGF53" s="15"/>
      <c r="AGG53" s="15"/>
      <c r="AGH53" s="15"/>
      <c r="AGI53" s="15"/>
      <c r="AGJ53" s="15"/>
      <c r="AGK53" s="15"/>
      <c r="AGL53" s="15"/>
      <c r="AGM53" s="15"/>
      <c r="AGN53" s="15"/>
      <c r="AGO53" s="15"/>
      <c r="AGP53" s="15"/>
      <c r="AGQ53" s="15"/>
      <c r="AGR53" s="15"/>
      <c r="AGS53" s="15"/>
      <c r="AGT53" s="15"/>
      <c r="AGU53" s="15"/>
      <c r="AGV53" s="15"/>
      <c r="AGW53" s="15"/>
      <c r="AGX53" s="15"/>
      <c r="AGY53" s="15"/>
      <c r="AGZ53" s="15"/>
      <c r="AHA53" s="15"/>
      <c r="AHB53" s="15"/>
      <c r="AHC53" s="15"/>
      <c r="AHD53" s="15"/>
      <c r="AHE53" s="15"/>
      <c r="AHF53" s="15"/>
      <c r="AHG53" s="15"/>
      <c r="AHH53" s="15"/>
      <c r="AHI53" s="15"/>
      <c r="AHJ53" s="15"/>
      <c r="AHK53" s="15"/>
      <c r="AHL53" s="15"/>
      <c r="AHM53" s="15"/>
      <c r="AHN53" s="15"/>
      <c r="AHO53" s="15"/>
      <c r="AHP53" s="15"/>
      <c r="AHQ53" s="15"/>
      <c r="AHR53" s="15"/>
      <c r="AHS53" s="15"/>
      <c r="AHT53" s="15"/>
      <c r="AHU53" s="15"/>
      <c r="AHV53" s="15"/>
      <c r="AHW53" s="15"/>
      <c r="AHX53" s="15"/>
      <c r="AHY53" s="15"/>
      <c r="AHZ53" s="15"/>
      <c r="AIA53" s="15"/>
      <c r="AIB53" s="15"/>
      <c r="AIC53" s="15"/>
      <c r="AID53" s="15"/>
      <c r="AIE53" s="15"/>
      <c r="AIF53" s="15"/>
      <c r="AIG53" s="15"/>
      <c r="AIH53" s="15"/>
      <c r="AII53" s="15"/>
      <c r="AIJ53" s="15"/>
      <c r="AIK53" s="15"/>
      <c r="AIL53" s="15"/>
      <c r="AIM53" s="15"/>
      <c r="AIN53" s="15"/>
      <c r="AIO53" s="15"/>
      <c r="AIP53" s="15"/>
      <c r="AIQ53" s="15"/>
      <c r="AIR53" s="15"/>
      <c r="AIS53" s="15"/>
      <c r="AIT53" s="15"/>
      <c r="AIU53" s="15"/>
      <c r="AIV53" s="15"/>
      <c r="AIW53" s="15"/>
      <c r="AIX53" s="15"/>
      <c r="AIY53" s="15"/>
      <c r="AIZ53" s="15"/>
      <c r="AJA53" s="15"/>
      <c r="AJB53" s="15"/>
      <c r="AJC53" s="15"/>
      <c r="AJD53" s="15"/>
      <c r="AJE53" s="15"/>
      <c r="AJF53" s="15"/>
      <c r="AJG53" s="15"/>
      <c r="AJH53" s="15"/>
      <c r="AJI53" s="15"/>
      <c r="AJJ53" s="15"/>
      <c r="AJK53" s="15"/>
      <c r="AJL53" s="15"/>
      <c r="AJM53" s="15"/>
      <c r="AJN53" s="15"/>
      <c r="AJO53" s="15"/>
      <c r="AJP53" s="15"/>
      <c r="AJQ53" s="15"/>
      <c r="AJR53" s="15"/>
      <c r="AJS53" s="15"/>
      <c r="AJT53" s="15"/>
      <c r="AJU53" s="15"/>
      <c r="AJV53" s="15"/>
      <c r="AJW53" s="15"/>
      <c r="AJX53" s="15"/>
      <c r="AJY53" s="15"/>
      <c r="AJZ53" s="15"/>
      <c r="AKA53" s="15"/>
      <c r="AKB53" s="15"/>
      <c r="AKC53" s="15"/>
      <c r="AKD53" s="15"/>
      <c r="AKE53" s="15"/>
      <c r="AKF53" s="15"/>
      <c r="AKG53" s="15"/>
      <c r="AKH53" s="15"/>
      <c r="AKI53" s="15"/>
      <c r="AKJ53" s="15"/>
      <c r="AKK53" s="15"/>
      <c r="AKL53" s="15"/>
      <c r="AKM53" s="15"/>
      <c r="AKN53" s="15"/>
      <c r="AKO53" s="15"/>
      <c r="AKP53" s="15"/>
      <c r="AKQ53" s="15"/>
      <c r="AKR53" s="15"/>
      <c r="AKS53" s="15"/>
      <c r="AKT53" s="15"/>
      <c r="AKU53" s="15"/>
      <c r="AKV53" s="15"/>
      <c r="AKW53" s="15"/>
      <c r="AKX53" s="15"/>
      <c r="AKY53" s="15"/>
      <c r="AKZ53" s="15"/>
      <c r="ALA53" s="15"/>
      <c r="ALB53" s="15"/>
      <c r="ALC53" s="15"/>
      <c r="ALD53" s="15"/>
      <c r="ALE53" s="15"/>
      <c r="ALF53" s="15"/>
      <c r="ALG53" s="15"/>
      <c r="ALH53" s="15"/>
      <c r="ALI53" s="15"/>
      <c r="ALJ53" s="15"/>
      <c r="ALK53" s="15"/>
      <c r="ALL53" s="15"/>
      <c r="ALM53" s="15"/>
      <c r="ALN53" s="15"/>
      <c r="ALO53" s="15"/>
      <c r="ALP53" s="15"/>
      <c r="ALQ53" s="15"/>
      <c r="ALR53" s="15"/>
      <c r="ALS53" s="15"/>
      <c r="ALT53" s="15"/>
      <c r="ALU53" s="15"/>
      <c r="ALV53" s="15"/>
      <c r="ALW53" s="15"/>
      <c r="ALX53" s="15"/>
      <c r="ALY53" s="15"/>
      <c r="ALZ53" s="15"/>
      <c r="AMA53" s="15"/>
      <c r="AMB53" s="15"/>
      <c r="AMC53" s="15"/>
      <c r="AMD53" s="15"/>
      <c r="AME53" s="15"/>
      <c r="AMF53" s="15"/>
      <c r="AMG53" s="15"/>
      <c r="AMH53" s="15"/>
      <c r="AMI53" s="15"/>
      <c r="AMJ53" s="15"/>
      <c r="AMK53" s="15"/>
      <c r="AML53" s="15"/>
      <c r="AMM53" s="16"/>
      <c r="AMN53" s="16"/>
      <c r="AMO53" s="16"/>
      <c r="AMP53" s="16"/>
      <c r="AMQ53" s="16"/>
      <c r="AMR53" s="16"/>
      <c r="AMS53" s="16"/>
      <c r="AMT53" s="16"/>
      <c r="AMU53" s="16"/>
      <c r="AMV53" s="16"/>
      <c r="AMW53" s="16"/>
      <c r="AMX53" s="16"/>
      <c r="AMY53" s="16"/>
      <c r="AMZ53" s="16"/>
      <c r="ANA53" s="16"/>
    </row>
    <row r="54" spans="1:1041" ht="15">
      <c r="A54" s="15"/>
      <c r="B54" s="20"/>
      <c r="C54" s="20"/>
      <c r="D54" s="20"/>
      <c r="E54" s="20"/>
      <c r="F54" s="20"/>
      <c r="G54" s="90"/>
      <c r="H54" s="16"/>
      <c r="I54" s="16"/>
      <c r="J54" s="91"/>
      <c r="K54" s="91"/>
      <c r="L54" s="91"/>
      <c r="M54" s="91"/>
      <c r="N54" s="13"/>
      <c r="O54" s="13"/>
      <c r="P54" s="13"/>
      <c r="Q54" s="13"/>
      <c r="R54" s="13"/>
      <c r="S54" s="13"/>
      <c r="T54" s="13"/>
      <c r="U54" s="13"/>
      <c r="V54" s="13"/>
      <c r="Y54" s="15"/>
      <c r="Z54" s="47"/>
      <c r="AA54" s="15"/>
      <c r="AB54" s="15"/>
      <c r="AC54" s="15"/>
      <c r="AD54" s="15"/>
      <c r="AE54" s="15"/>
      <c r="AF54" s="15"/>
      <c r="AG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  <c r="IX54" s="15"/>
      <c r="IY54" s="15"/>
      <c r="IZ54" s="15"/>
      <c r="JA54" s="15"/>
      <c r="JB54" s="15"/>
      <c r="JC54" s="15"/>
      <c r="JD54" s="15"/>
      <c r="JE54" s="15"/>
      <c r="JF54" s="15"/>
      <c r="JG54" s="15"/>
      <c r="JH54" s="15"/>
      <c r="JI54" s="15"/>
      <c r="JJ54" s="15"/>
      <c r="JK54" s="15"/>
      <c r="JL54" s="15"/>
      <c r="JM54" s="15"/>
      <c r="JN54" s="15"/>
      <c r="JO54" s="15"/>
      <c r="JP54" s="15"/>
      <c r="JQ54" s="15"/>
      <c r="JR54" s="15"/>
      <c r="JS54" s="15"/>
      <c r="JT54" s="15"/>
      <c r="JU54" s="15"/>
      <c r="JV54" s="15"/>
      <c r="JW54" s="15"/>
      <c r="JX54" s="15"/>
      <c r="JY54" s="15"/>
      <c r="JZ54" s="15"/>
      <c r="KA54" s="15"/>
      <c r="KB54" s="15"/>
      <c r="KC54" s="15"/>
      <c r="KD54" s="15"/>
      <c r="KE54" s="15"/>
      <c r="KF54" s="15"/>
      <c r="KG54" s="15"/>
      <c r="KH54" s="15"/>
      <c r="KI54" s="15"/>
      <c r="KJ54" s="15"/>
      <c r="KK54" s="15"/>
      <c r="KL54" s="15"/>
      <c r="KM54" s="15"/>
      <c r="KN54" s="15"/>
      <c r="KO54" s="15"/>
      <c r="KP54" s="15"/>
      <c r="KQ54" s="15"/>
      <c r="KR54" s="15"/>
      <c r="KS54" s="15"/>
      <c r="KT54" s="15"/>
      <c r="KU54" s="15"/>
      <c r="KV54" s="15"/>
      <c r="KW54" s="15"/>
      <c r="KX54" s="15"/>
      <c r="KY54" s="15"/>
      <c r="KZ54" s="15"/>
      <c r="LA54" s="15"/>
      <c r="LB54" s="15"/>
      <c r="LC54" s="15"/>
      <c r="LD54" s="15"/>
      <c r="LE54" s="15"/>
      <c r="LF54" s="15"/>
      <c r="LG54" s="15"/>
      <c r="LH54" s="15"/>
      <c r="LI54" s="15"/>
      <c r="LJ54" s="15"/>
      <c r="LK54" s="15"/>
      <c r="LL54" s="15"/>
      <c r="LM54" s="15"/>
      <c r="LN54" s="15"/>
      <c r="LO54" s="15"/>
      <c r="LP54" s="15"/>
      <c r="LQ54" s="15"/>
      <c r="LR54" s="15"/>
      <c r="LS54" s="15"/>
      <c r="LT54" s="15"/>
      <c r="LU54" s="15"/>
      <c r="LV54" s="15"/>
      <c r="LW54" s="15"/>
      <c r="LX54" s="15"/>
      <c r="LY54" s="15"/>
      <c r="LZ54" s="15"/>
      <c r="MA54" s="15"/>
      <c r="MB54" s="15"/>
      <c r="MC54" s="15"/>
      <c r="MD54" s="15"/>
      <c r="ME54" s="15"/>
      <c r="MF54" s="15"/>
      <c r="MG54" s="15"/>
      <c r="MH54" s="15"/>
      <c r="MI54" s="15"/>
      <c r="MJ54" s="15"/>
      <c r="MK54" s="15"/>
      <c r="ML54" s="15"/>
      <c r="MM54" s="15"/>
      <c r="MN54" s="15"/>
      <c r="MO54" s="15"/>
      <c r="MP54" s="15"/>
      <c r="MQ54" s="15"/>
      <c r="MR54" s="15"/>
      <c r="MS54" s="15"/>
      <c r="MT54" s="15"/>
      <c r="MU54" s="15"/>
      <c r="MV54" s="15"/>
      <c r="MW54" s="15"/>
      <c r="MX54" s="15"/>
      <c r="MY54" s="15"/>
      <c r="MZ54" s="15"/>
      <c r="NA54" s="15"/>
      <c r="NB54" s="15"/>
      <c r="NC54" s="15"/>
      <c r="ND54" s="15"/>
      <c r="NE54" s="15"/>
      <c r="NF54" s="15"/>
      <c r="NG54" s="15"/>
      <c r="NH54" s="15"/>
      <c r="NI54" s="15"/>
      <c r="NJ54" s="15"/>
      <c r="NK54" s="15"/>
      <c r="NL54" s="15"/>
      <c r="NM54" s="15"/>
      <c r="NN54" s="15"/>
      <c r="NO54" s="15"/>
      <c r="NP54" s="15"/>
      <c r="NQ54" s="15"/>
      <c r="NR54" s="15"/>
      <c r="NS54" s="15"/>
      <c r="NT54" s="15"/>
      <c r="NU54" s="15"/>
      <c r="NV54" s="15"/>
      <c r="NW54" s="15"/>
      <c r="NX54" s="15"/>
      <c r="NY54" s="15"/>
      <c r="NZ54" s="15"/>
      <c r="OA54" s="15"/>
      <c r="OB54" s="15"/>
      <c r="OC54" s="15"/>
      <c r="OD54" s="15"/>
      <c r="OE54" s="15"/>
      <c r="OF54" s="15"/>
      <c r="OG54" s="15"/>
      <c r="OH54" s="15"/>
      <c r="OI54" s="15"/>
      <c r="OJ54" s="15"/>
      <c r="OK54" s="15"/>
      <c r="OL54" s="15"/>
      <c r="OM54" s="15"/>
      <c r="ON54" s="15"/>
      <c r="OO54" s="15"/>
      <c r="OP54" s="15"/>
      <c r="OQ54" s="15"/>
      <c r="OR54" s="15"/>
      <c r="OS54" s="15"/>
      <c r="OT54" s="15"/>
      <c r="OU54" s="15"/>
      <c r="OV54" s="15"/>
      <c r="OW54" s="15"/>
      <c r="OX54" s="15"/>
      <c r="OY54" s="15"/>
      <c r="OZ54" s="15"/>
      <c r="PA54" s="15"/>
      <c r="PB54" s="15"/>
      <c r="PC54" s="15"/>
      <c r="PD54" s="15"/>
      <c r="PE54" s="15"/>
      <c r="PF54" s="15"/>
      <c r="PG54" s="15"/>
      <c r="PH54" s="15"/>
      <c r="PI54" s="15"/>
      <c r="PJ54" s="15"/>
      <c r="PK54" s="15"/>
      <c r="PL54" s="15"/>
      <c r="PM54" s="15"/>
      <c r="PN54" s="15"/>
      <c r="PO54" s="15"/>
      <c r="PP54" s="15"/>
      <c r="PQ54" s="15"/>
      <c r="PR54" s="15"/>
      <c r="PS54" s="15"/>
      <c r="PT54" s="15"/>
      <c r="PU54" s="15"/>
      <c r="PV54" s="15"/>
      <c r="PW54" s="15"/>
      <c r="PX54" s="15"/>
      <c r="PY54" s="15"/>
      <c r="PZ54" s="15"/>
      <c r="QA54" s="15"/>
      <c r="QB54" s="15"/>
      <c r="QC54" s="15"/>
      <c r="QD54" s="15"/>
      <c r="QE54" s="15"/>
      <c r="QF54" s="15"/>
      <c r="QG54" s="15"/>
      <c r="QH54" s="15"/>
      <c r="QI54" s="15"/>
      <c r="QJ54" s="15"/>
      <c r="QK54" s="15"/>
      <c r="QL54" s="15"/>
      <c r="QM54" s="15"/>
      <c r="QN54" s="15"/>
      <c r="QO54" s="15"/>
      <c r="QP54" s="15"/>
      <c r="QQ54" s="15"/>
      <c r="QR54" s="15"/>
      <c r="QS54" s="15"/>
      <c r="QT54" s="15"/>
      <c r="QU54" s="15"/>
      <c r="QV54" s="15"/>
      <c r="QW54" s="15"/>
      <c r="QX54" s="15"/>
      <c r="QY54" s="15"/>
      <c r="QZ54" s="15"/>
      <c r="RA54" s="15"/>
      <c r="RB54" s="15"/>
      <c r="RC54" s="15"/>
      <c r="RD54" s="15"/>
      <c r="RE54" s="15"/>
      <c r="RF54" s="15"/>
      <c r="RG54" s="15"/>
      <c r="RH54" s="15"/>
      <c r="RI54" s="15"/>
      <c r="RJ54" s="15"/>
      <c r="RK54" s="15"/>
      <c r="RL54" s="15"/>
      <c r="RM54" s="15"/>
      <c r="RN54" s="15"/>
      <c r="RO54" s="15"/>
      <c r="RP54" s="15"/>
      <c r="RQ54" s="15"/>
      <c r="RR54" s="15"/>
      <c r="RS54" s="15"/>
      <c r="RT54" s="15"/>
      <c r="RU54" s="15"/>
      <c r="RV54" s="15"/>
      <c r="RW54" s="15"/>
      <c r="RX54" s="15"/>
      <c r="RY54" s="15"/>
      <c r="RZ54" s="15"/>
      <c r="SA54" s="15"/>
      <c r="SB54" s="15"/>
      <c r="SC54" s="15"/>
      <c r="SD54" s="15"/>
      <c r="SE54" s="15"/>
      <c r="SF54" s="15"/>
      <c r="SG54" s="15"/>
      <c r="SH54" s="15"/>
      <c r="SI54" s="15"/>
      <c r="SJ54" s="15"/>
      <c r="SK54" s="15"/>
      <c r="SL54" s="15"/>
      <c r="SM54" s="15"/>
      <c r="SN54" s="15"/>
      <c r="SO54" s="15"/>
      <c r="SP54" s="15"/>
      <c r="SQ54" s="15"/>
      <c r="SR54" s="15"/>
      <c r="SS54" s="15"/>
      <c r="ST54" s="15"/>
      <c r="SU54" s="15"/>
      <c r="SV54" s="15"/>
      <c r="SW54" s="15"/>
      <c r="SX54" s="15"/>
      <c r="SY54" s="15"/>
      <c r="SZ54" s="15"/>
      <c r="TA54" s="15"/>
      <c r="TB54" s="15"/>
      <c r="TC54" s="15"/>
      <c r="TD54" s="15"/>
      <c r="TE54" s="15"/>
      <c r="TF54" s="15"/>
      <c r="TG54" s="15"/>
      <c r="TH54" s="15"/>
      <c r="TI54" s="15"/>
      <c r="TJ54" s="15"/>
      <c r="TK54" s="15"/>
      <c r="TL54" s="15"/>
      <c r="TM54" s="15"/>
      <c r="TN54" s="15"/>
      <c r="TO54" s="15"/>
      <c r="TP54" s="15"/>
      <c r="TQ54" s="15"/>
      <c r="TR54" s="15"/>
      <c r="TS54" s="15"/>
      <c r="TT54" s="15"/>
      <c r="TU54" s="15"/>
      <c r="TV54" s="15"/>
      <c r="TW54" s="15"/>
      <c r="TX54" s="15"/>
      <c r="TY54" s="15"/>
      <c r="TZ54" s="15"/>
      <c r="UA54" s="15"/>
      <c r="UB54" s="15"/>
      <c r="UC54" s="15"/>
      <c r="UD54" s="15"/>
      <c r="UE54" s="15"/>
      <c r="UF54" s="15"/>
      <c r="UG54" s="15"/>
      <c r="UH54" s="15"/>
      <c r="UI54" s="15"/>
      <c r="UJ54" s="15"/>
      <c r="UK54" s="15"/>
      <c r="UL54" s="15"/>
      <c r="UM54" s="15"/>
      <c r="UN54" s="15"/>
      <c r="UO54" s="15"/>
      <c r="UP54" s="15"/>
      <c r="UQ54" s="15"/>
      <c r="UR54" s="15"/>
      <c r="US54" s="15"/>
      <c r="UT54" s="15"/>
      <c r="UU54" s="15"/>
      <c r="UV54" s="15"/>
      <c r="UW54" s="15"/>
      <c r="UX54" s="15"/>
      <c r="UY54" s="15"/>
      <c r="UZ54" s="15"/>
      <c r="VA54" s="15"/>
      <c r="VB54" s="15"/>
      <c r="VC54" s="15"/>
      <c r="VD54" s="15"/>
      <c r="VE54" s="15"/>
      <c r="VF54" s="15"/>
      <c r="VG54" s="15"/>
      <c r="VH54" s="15"/>
      <c r="VI54" s="15"/>
      <c r="VJ54" s="15"/>
      <c r="VK54" s="15"/>
      <c r="VL54" s="15"/>
      <c r="VM54" s="15"/>
      <c r="VN54" s="15"/>
      <c r="VO54" s="15"/>
      <c r="VP54" s="15"/>
      <c r="VQ54" s="15"/>
      <c r="VR54" s="15"/>
      <c r="VS54" s="15"/>
      <c r="VT54" s="15"/>
      <c r="VU54" s="15"/>
      <c r="VV54" s="15"/>
      <c r="VW54" s="15"/>
      <c r="VX54" s="15"/>
      <c r="VY54" s="15"/>
      <c r="VZ54" s="15"/>
      <c r="WA54" s="15"/>
      <c r="WB54" s="15"/>
      <c r="WC54" s="15"/>
      <c r="WD54" s="15"/>
      <c r="WE54" s="15"/>
      <c r="WF54" s="15"/>
      <c r="WG54" s="15"/>
      <c r="WH54" s="15"/>
      <c r="WI54" s="15"/>
      <c r="WJ54" s="15"/>
      <c r="WK54" s="15"/>
      <c r="WL54" s="15"/>
      <c r="WM54" s="15"/>
      <c r="WN54" s="15"/>
      <c r="WO54" s="15"/>
      <c r="WP54" s="15"/>
      <c r="WQ54" s="15"/>
      <c r="WR54" s="15"/>
      <c r="WS54" s="15"/>
      <c r="WT54" s="15"/>
      <c r="WU54" s="15"/>
      <c r="WV54" s="15"/>
      <c r="WW54" s="15"/>
      <c r="WX54" s="15"/>
      <c r="WY54" s="15"/>
      <c r="WZ54" s="15"/>
      <c r="XA54" s="15"/>
      <c r="XB54" s="15"/>
      <c r="XC54" s="15"/>
      <c r="XD54" s="15"/>
      <c r="XE54" s="15"/>
      <c r="XF54" s="15"/>
      <c r="XG54" s="15"/>
      <c r="XH54" s="15"/>
      <c r="XI54" s="15"/>
      <c r="XJ54" s="15"/>
      <c r="XK54" s="15"/>
      <c r="XL54" s="15"/>
      <c r="XM54" s="15"/>
      <c r="XN54" s="15"/>
      <c r="XO54" s="15"/>
      <c r="XP54" s="15"/>
      <c r="XQ54" s="15"/>
      <c r="XR54" s="15"/>
      <c r="XS54" s="15"/>
      <c r="XT54" s="15"/>
      <c r="XU54" s="15"/>
      <c r="XV54" s="15"/>
      <c r="XW54" s="15"/>
      <c r="XX54" s="15"/>
      <c r="XY54" s="15"/>
      <c r="XZ54" s="15"/>
      <c r="YA54" s="15"/>
      <c r="YB54" s="15"/>
      <c r="YC54" s="15"/>
      <c r="YD54" s="15"/>
      <c r="YE54" s="15"/>
      <c r="YF54" s="15"/>
      <c r="YG54" s="15"/>
      <c r="YH54" s="15"/>
      <c r="YI54" s="15"/>
      <c r="YJ54" s="15"/>
      <c r="YK54" s="15"/>
      <c r="YL54" s="15"/>
      <c r="YM54" s="15"/>
      <c r="YN54" s="15"/>
      <c r="YO54" s="15"/>
      <c r="YP54" s="15"/>
      <c r="YQ54" s="15"/>
      <c r="YR54" s="15"/>
      <c r="YS54" s="15"/>
      <c r="YT54" s="15"/>
      <c r="YU54" s="15"/>
      <c r="YV54" s="15"/>
      <c r="YW54" s="15"/>
      <c r="YX54" s="15"/>
      <c r="YY54" s="15"/>
      <c r="YZ54" s="15"/>
      <c r="ZA54" s="15"/>
      <c r="ZB54" s="15"/>
      <c r="ZC54" s="15"/>
      <c r="ZD54" s="15"/>
      <c r="ZE54" s="15"/>
      <c r="ZF54" s="15"/>
      <c r="ZG54" s="15"/>
      <c r="ZH54" s="15"/>
      <c r="ZI54" s="15"/>
      <c r="ZJ54" s="15"/>
      <c r="ZK54" s="15"/>
      <c r="ZL54" s="15"/>
      <c r="ZM54" s="15"/>
      <c r="ZN54" s="15"/>
      <c r="ZO54" s="15"/>
      <c r="ZP54" s="15"/>
      <c r="ZQ54" s="15"/>
      <c r="ZR54" s="15"/>
      <c r="ZS54" s="15"/>
      <c r="ZT54" s="15"/>
      <c r="ZU54" s="15"/>
      <c r="ZV54" s="15"/>
      <c r="ZW54" s="15"/>
      <c r="ZX54" s="15"/>
      <c r="ZY54" s="15"/>
      <c r="ZZ54" s="15"/>
      <c r="AAA54" s="15"/>
      <c r="AAB54" s="15"/>
      <c r="AAC54" s="15"/>
      <c r="AAD54" s="15"/>
      <c r="AAE54" s="15"/>
      <c r="AAF54" s="15"/>
      <c r="AAG54" s="15"/>
      <c r="AAH54" s="15"/>
      <c r="AAI54" s="15"/>
      <c r="AAJ54" s="15"/>
      <c r="AAK54" s="15"/>
      <c r="AAL54" s="15"/>
      <c r="AAM54" s="15"/>
      <c r="AAN54" s="15"/>
      <c r="AAO54" s="15"/>
      <c r="AAP54" s="15"/>
      <c r="AAQ54" s="15"/>
      <c r="AAR54" s="15"/>
      <c r="AAS54" s="15"/>
      <c r="AAT54" s="15"/>
      <c r="AAU54" s="15"/>
      <c r="AAV54" s="15"/>
      <c r="AAW54" s="15"/>
      <c r="AAX54" s="15"/>
      <c r="AAY54" s="15"/>
      <c r="AAZ54" s="15"/>
      <c r="ABA54" s="15"/>
      <c r="ABB54" s="15"/>
      <c r="ABC54" s="15"/>
      <c r="ABD54" s="15"/>
      <c r="ABE54" s="15"/>
      <c r="ABF54" s="15"/>
      <c r="ABG54" s="15"/>
      <c r="ABH54" s="15"/>
      <c r="ABI54" s="15"/>
      <c r="ABJ54" s="15"/>
      <c r="ABK54" s="15"/>
      <c r="ABL54" s="15"/>
      <c r="ABM54" s="15"/>
      <c r="ABN54" s="15"/>
      <c r="ABO54" s="15"/>
      <c r="ABP54" s="15"/>
      <c r="ABQ54" s="15"/>
      <c r="ABR54" s="15"/>
      <c r="ABS54" s="15"/>
      <c r="ABT54" s="15"/>
      <c r="ABU54" s="15"/>
      <c r="ABV54" s="15"/>
      <c r="ABW54" s="15"/>
      <c r="ABX54" s="15"/>
      <c r="ABY54" s="15"/>
      <c r="ABZ54" s="15"/>
      <c r="ACA54" s="15"/>
      <c r="ACB54" s="15"/>
      <c r="ACC54" s="15"/>
      <c r="ACD54" s="15"/>
      <c r="ACE54" s="15"/>
      <c r="ACF54" s="15"/>
      <c r="ACG54" s="15"/>
      <c r="ACH54" s="15"/>
      <c r="ACI54" s="15"/>
      <c r="ACJ54" s="15"/>
      <c r="ACK54" s="15"/>
      <c r="ACL54" s="15"/>
      <c r="ACM54" s="15"/>
      <c r="ACN54" s="15"/>
      <c r="ACO54" s="15"/>
      <c r="ACP54" s="15"/>
      <c r="ACQ54" s="15"/>
      <c r="ACR54" s="15"/>
      <c r="ACS54" s="15"/>
      <c r="ACT54" s="15"/>
      <c r="ACU54" s="15"/>
      <c r="ACV54" s="15"/>
      <c r="ACW54" s="15"/>
      <c r="ACX54" s="15"/>
      <c r="ACY54" s="15"/>
      <c r="ACZ54" s="15"/>
      <c r="ADA54" s="15"/>
      <c r="ADB54" s="15"/>
      <c r="ADC54" s="15"/>
      <c r="ADD54" s="15"/>
      <c r="ADE54" s="15"/>
      <c r="ADF54" s="15"/>
      <c r="ADG54" s="15"/>
      <c r="ADH54" s="15"/>
      <c r="ADI54" s="15"/>
      <c r="ADJ54" s="15"/>
      <c r="ADK54" s="15"/>
      <c r="ADL54" s="15"/>
      <c r="ADM54" s="15"/>
      <c r="ADN54" s="15"/>
      <c r="ADO54" s="15"/>
      <c r="ADP54" s="15"/>
      <c r="ADQ54" s="15"/>
      <c r="ADR54" s="15"/>
      <c r="ADS54" s="15"/>
      <c r="ADT54" s="15"/>
      <c r="ADU54" s="15"/>
      <c r="ADV54" s="15"/>
      <c r="ADW54" s="15"/>
      <c r="ADX54" s="15"/>
      <c r="ADY54" s="15"/>
      <c r="ADZ54" s="15"/>
      <c r="AEA54" s="15"/>
      <c r="AEB54" s="15"/>
      <c r="AEC54" s="15"/>
      <c r="AED54" s="15"/>
      <c r="AEE54" s="15"/>
      <c r="AEF54" s="15"/>
      <c r="AEG54" s="15"/>
      <c r="AEH54" s="15"/>
      <c r="AEI54" s="15"/>
      <c r="AEJ54" s="15"/>
      <c r="AEK54" s="15"/>
      <c r="AEL54" s="15"/>
      <c r="AEM54" s="15"/>
      <c r="AEN54" s="15"/>
      <c r="AEO54" s="15"/>
      <c r="AEP54" s="15"/>
      <c r="AEQ54" s="15"/>
      <c r="AER54" s="15"/>
      <c r="AES54" s="15"/>
      <c r="AET54" s="15"/>
      <c r="AEU54" s="15"/>
      <c r="AEV54" s="15"/>
      <c r="AEW54" s="15"/>
      <c r="AEX54" s="15"/>
      <c r="AEY54" s="15"/>
      <c r="AEZ54" s="15"/>
      <c r="AFA54" s="15"/>
      <c r="AFB54" s="15"/>
      <c r="AFC54" s="15"/>
      <c r="AFD54" s="15"/>
      <c r="AFE54" s="15"/>
      <c r="AFF54" s="15"/>
      <c r="AFG54" s="15"/>
      <c r="AFH54" s="15"/>
      <c r="AFI54" s="15"/>
      <c r="AFJ54" s="15"/>
      <c r="AFK54" s="15"/>
      <c r="AFL54" s="15"/>
      <c r="AFM54" s="15"/>
      <c r="AFN54" s="15"/>
      <c r="AFO54" s="15"/>
      <c r="AFP54" s="15"/>
      <c r="AFQ54" s="15"/>
      <c r="AFR54" s="15"/>
      <c r="AFS54" s="15"/>
      <c r="AFT54" s="15"/>
      <c r="AFU54" s="15"/>
      <c r="AFV54" s="15"/>
      <c r="AFW54" s="15"/>
      <c r="AFX54" s="15"/>
      <c r="AFY54" s="15"/>
      <c r="AFZ54" s="15"/>
      <c r="AGA54" s="15"/>
      <c r="AGB54" s="15"/>
      <c r="AGC54" s="15"/>
      <c r="AGD54" s="15"/>
      <c r="AGE54" s="15"/>
      <c r="AGF54" s="15"/>
      <c r="AGG54" s="15"/>
      <c r="AGH54" s="15"/>
      <c r="AGI54" s="15"/>
      <c r="AGJ54" s="15"/>
      <c r="AGK54" s="15"/>
      <c r="AGL54" s="15"/>
      <c r="AGM54" s="15"/>
      <c r="AGN54" s="15"/>
      <c r="AGO54" s="15"/>
      <c r="AGP54" s="15"/>
      <c r="AGQ54" s="15"/>
      <c r="AGR54" s="15"/>
      <c r="AGS54" s="15"/>
      <c r="AGT54" s="15"/>
      <c r="AGU54" s="15"/>
      <c r="AGV54" s="15"/>
      <c r="AGW54" s="15"/>
      <c r="AGX54" s="15"/>
      <c r="AGY54" s="15"/>
      <c r="AGZ54" s="15"/>
      <c r="AHA54" s="15"/>
      <c r="AHB54" s="15"/>
      <c r="AHC54" s="15"/>
      <c r="AHD54" s="15"/>
      <c r="AHE54" s="15"/>
      <c r="AHF54" s="15"/>
      <c r="AHG54" s="15"/>
      <c r="AHH54" s="15"/>
      <c r="AHI54" s="15"/>
      <c r="AHJ54" s="15"/>
      <c r="AHK54" s="15"/>
      <c r="AHL54" s="15"/>
      <c r="AHM54" s="15"/>
      <c r="AHN54" s="15"/>
      <c r="AHO54" s="15"/>
      <c r="AHP54" s="15"/>
      <c r="AHQ54" s="15"/>
      <c r="AHR54" s="15"/>
      <c r="AHS54" s="15"/>
      <c r="AHT54" s="15"/>
      <c r="AHU54" s="15"/>
      <c r="AHV54" s="15"/>
      <c r="AHW54" s="15"/>
      <c r="AHX54" s="15"/>
      <c r="AHY54" s="15"/>
      <c r="AHZ54" s="15"/>
      <c r="AIA54" s="15"/>
      <c r="AIB54" s="15"/>
      <c r="AIC54" s="15"/>
      <c r="AID54" s="15"/>
      <c r="AIE54" s="15"/>
      <c r="AIF54" s="15"/>
      <c r="AIG54" s="15"/>
      <c r="AIH54" s="15"/>
      <c r="AII54" s="15"/>
      <c r="AIJ54" s="15"/>
      <c r="AIK54" s="15"/>
      <c r="AIL54" s="15"/>
      <c r="AIM54" s="15"/>
      <c r="AIN54" s="15"/>
      <c r="AIO54" s="15"/>
      <c r="AIP54" s="15"/>
      <c r="AIQ54" s="15"/>
      <c r="AIR54" s="15"/>
      <c r="AIS54" s="15"/>
      <c r="AIT54" s="15"/>
      <c r="AIU54" s="15"/>
      <c r="AIV54" s="15"/>
      <c r="AIW54" s="15"/>
      <c r="AIX54" s="15"/>
      <c r="AIY54" s="15"/>
      <c r="AIZ54" s="15"/>
      <c r="AJA54" s="15"/>
      <c r="AJB54" s="15"/>
      <c r="AJC54" s="15"/>
      <c r="AJD54" s="15"/>
      <c r="AJE54" s="15"/>
      <c r="AJF54" s="15"/>
      <c r="AJG54" s="15"/>
      <c r="AJH54" s="15"/>
      <c r="AJI54" s="15"/>
      <c r="AJJ54" s="15"/>
      <c r="AJK54" s="15"/>
      <c r="AJL54" s="15"/>
      <c r="AJM54" s="15"/>
      <c r="AJN54" s="15"/>
      <c r="AJO54" s="15"/>
      <c r="AJP54" s="15"/>
      <c r="AJQ54" s="15"/>
      <c r="AJR54" s="15"/>
      <c r="AJS54" s="15"/>
      <c r="AJT54" s="15"/>
      <c r="AJU54" s="15"/>
      <c r="AJV54" s="15"/>
      <c r="AJW54" s="15"/>
      <c r="AJX54" s="15"/>
      <c r="AJY54" s="15"/>
      <c r="AJZ54" s="15"/>
      <c r="AKA54" s="15"/>
      <c r="AKB54" s="15"/>
      <c r="AKC54" s="15"/>
      <c r="AKD54" s="15"/>
      <c r="AKE54" s="15"/>
      <c r="AKF54" s="15"/>
      <c r="AKG54" s="15"/>
      <c r="AKH54" s="15"/>
      <c r="AKI54" s="15"/>
      <c r="AKJ54" s="15"/>
      <c r="AKK54" s="15"/>
      <c r="AKL54" s="15"/>
      <c r="AKM54" s="15"/>
      <c r="AKN54" s="15"/>
      <c r="AKO54" s="15"/>
      <c r="AKP54" s="15"/>
      <c r="AKQ54" s="15"/>
      <c r="AKR54" s="15"/>
      <c r="AKS54" s="15"/>
      <c r="AKT54" s="15"/>
      <c r="AKU54" s="15"/>
      <c r="AKV54" s="15"/>
      <c r="AKW54" s="15"/>
      <c r="AKX54" s="15"/>
      <c r="AKY54" s="15"/>
      <c r="AKZ54" s="15"/>
      <c r="ALA54" s="15"/>
      <c r="ALB54" s="15"/>
      <c r="ALC54" s="15"/>
      <c r="ALD54" s="15"/>
      <c r="ALE54" s="15"/>
      <c r="ALF54" s="15"/>
      <c r="ALG54" s="15"/>
      <c r="ALH54" s="15"/>
      <c r="ALI54" s="15"/>
      <c r="ALJ54" s="15"/>
      <c r="ALK54" s="15"/>
      <c r="ALL54" s="15"/>
      <c r="ALM54" s="15"/>
      <c r="ALN54" s="15"/>
      <c r="ALO54" s="15"/>
      <c r="ALP54" s="15"/>
      <c r="ALQ54" s="15"/>
      <c r="ALR54" s="15"/>
      <c r="ALS54" s="15"/>
      <c r="ALT54" s="15"/>
      <c r="ALU54" s="15"/>
      <c r="ALV54" s="15"/>
      <c r="ALW54" s="15"/>
      <c r="ALX54" s="15"/>
      <c r="ALY54" s="15"/>
      <c r="ALZ54" s="15"/>
      <c r="AMA54" s="15"/>
      <c r="AMB54" s="15"/>
      <c r="AMC54" s="15"/>
      <c r="AMD54" s="15"/>
      <c r="AME54" s="15"/>
      <c r="AMF54" s="15"/>
      <c r="AMG54" s="15"/>
      <c r="AMH54" s="15"/>
      <c r="AMI54" s="15"/>
      <c r="AMJ54" s="15"/>
      <c r="AMK54" s="15"/>
      <c r="AML54" s="15"/>
      <c r="AMM54" s="16"/>
      <c r="AMN54" s="16"/>
      <c r="AMO54" s="16"/>
      <c r="AMP54" s="16"/>
      <c r="AMQ54" s="16"/>
      <c r="AMR54" s="16"/>
      <c r="AMS54" s="16"/>
      <c r="AMT54" s="16"/>
      <c r="AMU54" s="16"/>
      <c r="AMV54" s="16"/>
      <c r="AMW54" s="16"/>
      <c r="AMX54" s="16"/>
      <c r="AMY54" s="16"/>
      <c r="AMZ54" s="16"/>
      <c r="ANA54" s="16"/>
    </row>
    <row r="55" spans="1:1041" ht="15">
      <c r="A55" s="15"/>
      <c r="B55" s="20"/>
      <c r="C55" s="20"/>
      <c r="D55" s="20"/>
      <c r="E55" s="20"/>
      <c r="F55" s="20"/>
      <c r="G55" s="90"/>
      <c r="H55" s="16"/>
      <c r="I55" s="16"/>
      <c r="J55" s="91"/>
      <c r="K55" s="91"/>
      <c r="L55" s="91"/>
      <c r="M55" s="91"/>
      <c r="N55" s="13"/>
      <c r="O55" s="13"/>
      <c r="P55" s="13"/>
      <c r="Q55" s="13"/>
      <c r="R55" s="13"/>
      <c r="S55" s="13"/>
      <c r="T55" s="13"/>
      <c r="U55" s="13"/>
      <c r="V55" s="13"/>
      <c r="Y55" s="15"/>
      <c r="Z55" s="47"/>
      <c r="AA55" s="15"/>
      <c r="AB55" s="15"/>
      <c r="AC55" s="15"/>
      <c r="AD55" s="15"/>
      <c r="AE55" s="15"/>
      <c r="AF55" s="15"/>
      <c r="AG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  <c r="IX55" s="15"/>
      <c r="IY55" s="15"/>
      <c r="IZ55" s="15"/>
      <c r="JA55" s="15"/>
      <c r="JB55" s="15"/>
      <c r="JC55" s="15"/>
      <c r="JD55" s="15"/>
      <c r="JE55" s="15"/>
      <c r="JF55" s="15"/>
      <c r="JG55" s="15"/>
      <c r="JH55" s="15"/>
      <c r="JI55" s="15"/>
      <c r="JJ55" s="15"/>
      <c r="JK55" s="15"/>
      <c r="JL55" s="15"/>
      <c r="JM55" s="15"/>
      <c r="JN55" s="15"/>
      <c r="JO55" s="15"/>
      <c r="JP55" s="15"/>
      <c r="JQ55" s="15"/>
      <c r="JR55" s="15"/>
      <c r="JS55" s="15"/>
      <c r="JT55" s="15"/>
      <c r="JU55" s="15"/>
      <c r="JV55" s="15"/>
      <c r="JW55" s="15"/>
      <c r="JX55" s="15"/>
      <c r="JY55" s="15"/>
      <c r="JZ55" s="15"/>
      <c r="KA55" s="15"/>
      <c r="KB55" s="15"/>
      <c r="KC55" s="15"/>
      <c r="KD55" s="15"/>
      <c r="KE55" s="15"/>
      <c r="KF55" s="15"/>
      <c r="KG55" s="15"/>
      <c r="KH55" s="15"/>
      <c r="KI55" s="15"/>
      <c r="KJ55" s="15"/>
      <c r="KK55" s="15"/>
      <c r="KL55" s="15"/>
      <c r="KM55" s="15"/>
      <c r="KN55" s="15"/>
      <c r="KO55" s="15"/>
      <c r="KP55" s="15"/>
      <c r="KQ55" s="15"/>
      <c r="KR55" s="15"/>
      <c r="KS55" s="15"/>
      <c r="KT55" s="15"/>
      <c r="KU55" s="15"/>
      <c r="KV55" s="15"/>
      <c r="KW55" s="15"/>
      <c r="KX55" s="15"/>
      <c r="KY55" s="15"/>
      <c r="KZ55" s="15"/>
      <c r="LA55" s="15"/>
      <c r="LB55" s="15"/>
      <c r="LC55" s="15"/>
      <c r="LD55" s="15"/>
      <c r="LE55" s="15"/>
      <c r="LF55" s="15"/>
      <c r="LG55" s="15"/>
      <c r="LH55" s="15"/>
      <c r="LI55" s="15"/>
      <c r="LJ55" s="15"/>
      <c r="LK55" s="15"/>
      <c r="LL55" s="15"/>
      <c r="LM55" s="15"/>
      <c r="LN55" s="15"/>
      <c r="LO55" s="15"/>
      <c r="LP55" s="15"/>
      <c r="LQ55" s="15"/>
      <c r="LR55" s="15"/>
      <c r="LS55" s="15"/>
      <c r="LT55" s="15"/>
      <c r="LU55" s="15"/>
      <c r="LV55" s="15"/>
      <c r="LW55" s="15"/>
      <c r="LX55" s="15"/>
      <c r="LY55" s="15"/>
      <c r="LZ55" s="15"/>
      <c r="MA55" s="15"/>
      <c r="MB55" s="15"/>
      <c r="MC55" s="15"/>
      <c r="MD55" s="15"/>
      <c r="ME55" s="15"/>
      <c r="MF55" s="15"/>
      <c r="MG55" s="15"/>
      <c r="MH55" s="15"/>
      <c r="MI55" s="15"/>
      <c r="MJ55" s="15"/>
      <c r="MK55" s="15"/>
      <c r="ML55" s="15"/>
      <c r="MM55" s="15"/>
      <c r="MN55" s="15"/>
      <c r="MO55" s="15"/>
      <c r="MP55" s="15"/>
      <c r="MQ55" s="15"/>
      <c r="MR55" s="15"/>
      <c r="MS55" s="15"/>
      <c r="MT55" s="15"/>
      <c r="MU55" s="15"/>
      <c r="MV55" s="15"/>
      <c r="MW55" s="15"/>
      <c r="MX55" s="15"/>
      <c r="MY55" s="15"/>
      <c r="MZ55" s="15"/>
      <c r="NA55" s="15"/>
      <c r="NB55" s="15"/>
      <c r="NC55" s="15"/>
      <c r="ND55" s="15"/>
      <c r="NE55" s="15"/>
      <c r="NF55" s="15"/>
      <c r="NG55" s="15"/>
      <c r="NH55" s="15"/>
      <c r="NI55" s="15"/>
      <c r="NJ55" s="15"/>
      <c r="NK55" s="15"/>
      <c r="NL55" s="15"/>
      <c r="NM55" s="15"/>
      <c r="NN55" s="15"/>
      <c r="NO55" s="15"/>
      <c r="NP55" s="15"/>
      <c r="NQ55" s="15"/>
      <c r="NR55" s="15"/>
      <c r="NS55" s="15"/>
      <c r="NT55" s="15"/>
      <c r="NU55" s="15"/>
      <c r="NV55" s="15"/>
      <c r="NW55" s="15"/>
      <c r="NX55" s="15"/>
      <c r="NY55" s="15"/>
      <c r="NZ55" s="15"/>
      <c r="OA55" s="15"/>
      <c r="OB55" s="15"/>
      <c r="OC55" s="15"/>
      <c r="OD55" s="15"/>
      <c r="OE55" s="15"/>
      <c r="OF55" s="15"/>
      <c r="OG55" s="15"/>
      <c r="OH55" s="15"/>
      <c r="OI55" s="15"/>
      <c r="OJ55" s="15"/>
      <c r="OK55" s="15"/>
      <c r="OL55" s="15"/>
      <c r="OM55" s="15"/>
      <c r="ON55" s="15"/>
      <c r="OO55" s="15"/>
      <c r="OP55" s="15"/>
      <c r="OQ55" s="15"/>
      <c r="OR55" s="15"/>
      <c r="OS55" s="15"/>
      <c r="OT55" s="15"/>
      <c r="OU55" s="15"/>
      <c r="OV55" s="15"/>
      <c r="OW55" s="15"/>
      <c r="OX55" s="15"/>
      <c r="OY55" s="15"/>
      <c r="OZ55" s="15"/>
      <c r="PA55" s="15"/>
      <c r="PB55" s="15"/>
      <c r="PC55" s="15"/>
      <c r="PD55" s="15"/>
      <c r="PE55" s="15"/>
      <c r="PF55" s="15"/>
      <c r="PG55" s="15"/>
      <c r="PH55" s="15"/>
      <c r="PI55" s="15"/>
      <c r="PJ55" s="15"/>
      <c r="PK55" s="15"/>
      <c r="PL55" s="15"/>
      <c r="PM55" s="15"/>
      <c r="PN55" s="15"/>
      <c r="PO55" s="15"/>
      <c r="PP55" s="15"/>
      <c r="PQ55" s="15"/>
      <c r="PR55" s="15"/>
      <c r="PS55" s="15"/>
      <c r="PT55" s="15"/>
      <c r="PU55" s="15"/>
      <c r="PV55" s="15"/>
      <c r="PW55" s="15"/>
      <c r="PX55" s="15"/>
      <c r="PY55" s="15"/>
      <c r="PZ55" s="15"/>
      <c r="QA55" s="15"/>
      <c r="QB55" s="15"/>
      <c r="QC55" s="15"/>
      <c r="QD55" s="15"/>
      <c r="QE55" s="15"/>
      <c r="QF55" s="15"/>
      <c r="QG55" s="15"/>
      <c r="QH55" s="15"/>
      <c r="QI55" s="15"/>
      <c r="QJ55" s="15"/>
      <c r="QK55" s="15"/>
      <c r="QL55" s="15"/>
      <c r="QM55" s="15"/>
      <c r="QN55" s="15"/>
      <c r="QO55" s="15"/>
      <c r="QP55" s="15"/>
      <c r="QQ55" s="15"/>
      <c r="QR55" s="15"/>
      <c r="QS55" s="15"/>
      <c r="QT55" s="15"/>
      <c r="QU55" s="15"/>
      <c r="QV55" s="15"/>
      <c r="QW55" s="15"/>
      <c r="QX55" s="15"/>
      <c r="QY55" s="15"/>
      <c r="QZ55" s="15"/>
      <c r="RA55" s="15"/>
      <c r="RB55" s="15"/>
      <c r="RC55" s="15"/>
      <c r="RD55" s="15"/>
      <c r="RE55" s="15"/>
      <c r="RF55" s="15"/>
      <c r="RG55" s="15"/>
      <c r="RH55" s="15"/>
      <c r="RI55" s="15"/>
      <c r="RJ55" s="15"/>
      <c r="RK55" s="15"/>
      <c r="RL55" s="15"/>
      <c r="RM55" s="15"/>
      <c r="RN55" s="15"/>
      <c r="RO55" s="15"/>
      <c r="RP55" s="15"/>
      <c r="RQ55" s="15"/>
      <c r="RR55" s="15"/>
      <c r="RS55" s="15"/>
      <c r="RT55" s="15"/>
      <c r="RU55" s="15"/>
      <c r="RV55" s="15"/>
      <c r="RW55" s="15"/>
      <c r="RX55" s="15"/>
      <c r="RY55" s="15"/>
      <c r="RZ55" s="15"/>
      <c r="SA55" s="15"/>
      <c r="SB55" s="15"/>
      <c r="SC55" s="15"/>
      <c r="SD55" s="15"/>
      <c r="SE55" s="15"/>
      <c r="SF55" s="15"/>
      <c r="SG55" s="15"/>
      <c r="SH55" s="15"/>
      <c r="SI55" s="15"/>
      <c r="SJ55" s="15"/>
      <c r="SK55" s="15"/>
      <c r="SL55" s="15"/>
      <c r="SM55" s="15"/>
      <c r="SN55" s="15"/>
      <c r="SO55" s="15"/>
      <c r="SP55" s="15"/>
      <c r="SQ55" s="15"/>
      <c r="SR55" s="15"/>
      <c r="SS55" s="15"/>
      <c r="ST55" s="15"/>
      <c r="SU55" s="15"/>
      <c r="SV55" s="15"/>
      <c r="SW55" s="15"/>
      <c r="SX55" s="15"/>
      <c r="SY55" s="15"/>
      <c r="SZ55" s="15"/>
      <c r="TA55" s="15"/>
      <c r="TB55" s="15"/>
      <c r="TC55" s="15"/>
      <c r="TD55" s="15"/>
      <c r="TE55" s="15"/>
      <c r="TF55" s="15"/>
      <c r="TG55" s="15"/>
      <c r="TH55" s="15"/>
      <c r="TI55" s="15"/>
      <c r="TJ55" s="15"/>
      <c r="TK55" s="15"/>
      <c r="TL55" s="15"/>
      <c r="TM55" s="15"/>
      <c r="TN55" s="15"/>
      <c r="TO55" s="15"/>
      <c r="TP55" s="15"/>
      <c r="TQ55" s="15"/>
      <c r="TR55" s="15"/>
      <c r="TS55" s="15"/>
      <c r="TT55" s="15"/>
      <c r="TU55" s="15"/>
      <c r="TV55" s="15"/>
      <c r="TW55" s="15"/>
      <c r="TX55" s="15"/>
      <c r="TY55" s="15"/>
      <c r="TZ55" s="15"/>
      <c r="UA55" s="15"/>
      <c r="UB55" s="15"/>
      <c r="UC55" s="15"/>
      <c r="UD55" s="15"/>
      <c r="UE55" s="15"/>
      <c r="UF55" s="15"/>
      <c r="UG55" s="15"/>
      <c r="UH55" s="15"/>
      <c r="UI55" s="15"/>
      <c r="UJ55" s="15"/>
      <c r="UK55" s="15"/>
      <c r="UL55" s="15"/>
      <c r="UM55" s="15"/>
      <c r="UN55" s="15"/>
      <c r="UO55" s="15"/>
      <c r="UP55" s="15"/>
      <c r="UQ55" s="15"/>
      <c r="UR55" s="15"/>
      <c r="US55" s="15"/>
      <c r="UT55" s="15"/>
      <c r="UU55" s="15"/>
      <c r="UV55" s="15"/>
      <c r="UW55" s="15"/>
      <c r="UX55" s="15"/>
      <c r="UY55" s="15"/>
      <c r="UZ55" s="15"/>
      <c r="VA55" s="15"/>
      <c r="VB55" s="15"/>
      <c r="VC55" s="15"/>
      <c r="VD55" s="15"/>
      <c r="VE55" s="15"/>
      <c r="VF55" s="15"/>
      <c r="VG55" s="15"/>
      <c r="VH55" s="15"/>
      <c r="VI55" s="15"/>
      <c r="VJ55" s="15"/>
      <c r="VK55" s="15"/>
      <c r="VL55" s="15"/>
      <c r="VM55" s="15"/>
      <c r="VN55" s="15"/>
      <c r="VO55" s="15"/>
      <c r="VP55" s="15"/>
      <c r="VQ55" s="15"/>
      <c r="VR55" s="15"/>
      <c r="VS55" s="15"/>
      <c r="VT55" s="15"/>
      <c r="VU55" s="15"/>
      <c r="VV55" s="15"/>
      <c r="VW55" s="15"/>
      <c r="VX55" s="15"/>
      <c r="VY55" s="15"/>
      <c r="VZ55" s="15"/>
      <c r="WA55" s="15"/>
      <c r="WB55" s="15"/>
      <c r="WC55" s="15"/>
      <c r="WD55" s="15"/>
      <c r="WE55" s="15"/>
      <c r="WF55" s="15"/>
      <c r="WG55" s="15"/>
      <c r="WH55" s="15"/>
      <c r="WI55" s="15"/>
      <c r="WJ55" s="15"/>
      <c r="WK55" s="15"/>
      <c r="WL55" s="15"/>
      <c r="WM55" s="15"/>
      <c r="WN55" s="15"/>
      <c r="WO55" s="15"/>
      <c r="WP55" s="15"/>
      <c r="WQ55" s="15"/>
      <c r="WR55" s="15"/>
      <c r="WS55" s="15"/>
      <c r="WT55" s="15"/>
      <c r="WU55" s="15"/>
      <c r="WV55" s="15"/>
      <c r="WW55" s="15"/>
      <c r="WX55" s="15"/>
      <c r="WY55" s="15"/>
      <c r="WZ55" s="15"/>
      <c r="XA55" s="15"/>
      <c r="XB55" s="15"/>
      <c r="XC55" s="15"/>
      <c r="XD55" s="15"/>
      <c r="XE55" s="15"/>
      <c r="XF55" s="15"/>
      <c r="XG55" s="15"/>
      <c r="XH55" s="15"/>
      <c r="XI55" s="15"/>
      <c r="XJ55" s="15"/>
      <c r="XK55" s="15"/>
      <c r="XL55" s="15"/>
      <c r="XM55" s="15"/>
      <c r="XN55" s="15"/>
      <c r="XO55" s="15"/>
      <c r="XP55" s="15"/>
      <c r="XQ55" s="15"/>
      <c r="XR55" s="15"/>
      <c r="XS55" s="15"/>
      <c r="XT55" s="15"/>
      <c r="XU55" s="15"/>
      <c r="XV55" s="15"/>
      <c r="XW55" s="15"/>
      <c r="XX55" s="15"/>
      <c r="XY55" s="15"/>
      <c r="XZ55" s="15"/>
      <c r="YA55" s="15"/>
      <c r="YB55" s="15"/>
      <c r="YC55" s="15"/>
      <c r="YD55" s="15"/>
      <c r="YE55" s="15"/>
      <c r="YF55" s="15"/>
      <c r="YG55" s="15"/>
      <c r="YH55" s="15"/>
      <c r="YI55" s="15"/>
      <c r="YJ55" s="15"/>
      <c r="YK55" s="15"/>
      <c r="YL55" s="15"/>
      <c r="YM55" s="15"/>
      <c r="YN55" s="15"/>
      <c r="YO55" s="15"/>
      <c r="YP55" s="15"/>
      <c r="YQ55" s="15"/>
      <c r="YR55" s="15"/>
      <c r="YS55" s="15"/>
      <c r="YT55" s="15"/>
      <c r="YU55" s="15"/>
      <c r="YV55" s="15"/>
      <c r="YW55" s="15"/>
      <c r="YX55" s="15"/>
      <c r="YY55" s="15"/>
      <c r="YZ55" s="15"/>
      <c r="ZA55" s="15"/>
      <c r="ZB55" s="15"/>
      <c r="ZC55" s="15"/>
      <c r="ZD55" s="15"/>
      <c r="ZE55" s="15"/>
      <c r="ZF55" s="15"/>
      <c r="ZG55" s="15"/>
      <c r="ZH55" s="15"/>
      <c r="ZI55" s="15"/>
      <c r="ZJ55" s="15"/>
      <c r="ZK55" s="15"/>
      <c r="ZL55" s="15"/>
      <c r="ZM55" s="15"/>
      <c r="ZN55" s="15"/>
      <c r="ZO55" s="15"/>
      <c r="ZP55" s="15"/>
      <c r="ZQ55" s="15"/>
      <c r="ZR55" s="15"/>
      <c r="ZS55" s="15"/>
      <c r="ZT55" s="15"/>
      <c r="ZU55" s="15"/>
      <c r="ZV55" s="15"/>
      <c r="ZW55" s="15"/>
      <c r="ZX55" s="15"/>
      <c r="ZY55" s="15"/>
      <c r="ZZ55" s="15"/>
      <c r="AAA55" s="15"/>
      <c r="AAB55" s="15"/>
      <c r="AAC55" s="15"/>
      <c r="AAD55" s="15"/>
      <c r="AAE55" s="15"/>
      <c r="AAF55" s="15"/>
      <c r="AAG55" s="15"/>
      <c r="AAH55" s="15"/>
      <c r="AAI55" s="15"/>
      <c r="AAJ55" s="15"/>
      <c r="AAK55" s="15"/>
      <c r="AAL55" s="15"/>
      <c r="AAM55" s="15"/>
      <c r="AAN55" s="15"/>
      <c r="AAO55" s="15"/>
      <c r="AAP55" s="15"/>
      <c r="AAQ55" s="15"/>
      <c r="AAR55" s="15"/>
      <c r="AAS55" s="15"/>
      <c r="AAT55" s="15"/>
      <c r="AAU55" s="15"/>
      <c r="AAV55" s="15"/>
      <c r="AAW55" s="15"/>
      <c r="AAX55" s="15"/>
      <c r="AAY55" s="15"/>
      <c r="AAZ55" s="15"/>
      <c r="ABA55" s="15"/>
      <c r="ABB55" s="15"/>
      <c r="ABC55" s="15"/>
      <c r="ABD55" s="15"/>
      <c r="ABE55" s="15"/>
      <c r="ABF55" s="15"/>
      <c r="ABG55" s="15"/>
      <c r="ABH55" s="15"/>
      <c r="ABI55" s="15"/>
      <c r="ABJ55" s="15"/>
      <c r="ABK55" s="15"/>
      <c r="ABL55" s="15"/>
      <c r="ABM55" s="15"/>
      <c r="ABN55" s="15"/>
      <c r="ABO55" s="15"/>
      <c r="ABP55" s="15"/>
      <c r="ABQ55" s="15"/>
      <c r="ABR55" s="15"/>
      <c r="ABS55" s="15"/>
      <c r="ABT55" s="15"/>
      <c r="ABU55" s="15"/>
      <c r="ABV55" s="15"/>
      <c r="ABW55" s="15"/>
      <c r="ABX55" s="15"/>
      <c r="ABY55" s="15"/>
      <c r="ABZ55" s="15"/>
      <c r="ACA55" s="15"/>
      <c r="ACB55" s="15"/>
      <c r="ACC55" s="15"/>
      <c r="ACD55" s="15"/>
      <c r="ACE55" s="15"/>
      <c r="ACF55" s="15"/>
      <c r="ACG55" s="15"/>
      <c r="ACH55" s="15"/>
      <c r="ACI55" s="15"/>
      <c r="ACJ55" s="15"/>
      <c r="ACK55" s="15"/>
      <c r="ACL55" s="15"/>
      <c r="ACM55" s="15"/>
      <c r="ACN55" s="15"/>
      <c r="ACO55" s="15"/>
      <c r="ACP55" s="15"/>
      <c r="ACQ55" s="15"/>
      <c r="ACR55" s="15"/>
      <c r="ACS55" s="15"/>
      <c r="ACT55" s="15"/>
      <c r="ACU55" s="15"/>
      <c r="ACV55" s="15"/>
      <c r="ACW55" s="15"/>
      <c r="ACX55" s="15"/>
      <c r="ACY55" s="15"/>
      <c r="ACZ55" s="15"/>
      <c r="ADA55" s="15"/>
      <c r="ADB55" s="15"/>
      <c r="ADC55" s="15"/>
      <c r="ADD55" s="15"/>
      <c r="ADE55" s="15"/>
      <c r="ADF55" s="15"/>
      <c r="ADG55" s="15"/>
      <c r="ADH55" s="15"/>
      <c r="ADI55" s="15"/>
      <c r="ADJ55" s="15"/>
      <c r="ADK55" s="15"/>
      <c r="ADL55" s="15"/>
      <c r="ADM55" s="15"/>
      <c r="ADN55" s="15"/>
      <c r="ADO55" s="15"/>
      <c r="ADP55" s="15"/>
      <c r="ADQ55" s="15"/>
      <c r="ADR55" s="15"/>
      <c r="ADS55" s="15"/>
      <c r="ADT55" s="15"/>
      <c r="ADU55" s="15"/>
      <c r="ADV55" s="15"/>
      <c r="ADW55" s="15"/>
      <c r="ADX55" s="15"/>
      <c r="ADY55" s="15"/>
      <c r="ADZ55" s="15"/>
      <c r="AEA55" s="15"/>
      <c r="AEB55" s="15"/>
      <c r="AEC55" s="15"/>
      <c r="AED55" s="15"/>
      <c r="AEE55" s="15"/>
      <c r="AEF55" s="15"/>
      <c r="AEG55" s="15"/>
      <c r="AEH55" s="15"/>
      <c r="AEI55" s="15"/>
      <c r="AEJ55" s="15"/>
      <c r="AEK55" s="15"/>
      <c r="AEL55" s="15"/>
      <c r="AEM55" s="15"/>
      <c r="AEN55" s="15"/>
      <c r="AEO55" s="15"/>
      <c r="AEP55" s="15"/>
      <c r="AEQ55" s="15"/>
      <c r="AER55" s="15"/>
      <c r="AES55" s="15"/>
      <c r="AET55" s="15"/>
      <c r="AEU55" s="15"/>
      <c r="AEV55" s="15"/>
      <c r="AEW55" s="15"/>
      <c r="AEX55" s="15"/>
      <c r="AEY55" s="15"/>
      <c r="AEZ55" s="15"/>
      <c r="AFA55" s="15"/>
      <c r="AFB55" s="15"/>
      <c r="AFC55" s="15"/>
      <c r="AFD55" s="15"/>
      <c r="AFE55" s="15"/>
      <c r="AFF55" s="15"/>
      <c r="AFG55" s="15"/>
      <c r="AFH55" s="15"/>
      <c r="AFI55" s="15"/>
      <c r="AFJ55" s="15"/>
      <c r="AFK55" s="15"/>
      <c r="AFL55" s="15"/>
      <c r="AFM55" s="15"/>
      <c r="AFN55" s="15"/>
      <c r="AFO55" s="15"/>
      <c r="AFP55" s="15"/>
      <c r="AFQ55" s="15"/>
      <c r="AFR55" s="15"/>
      <c r="AFS55" s="15"/>
      <c r="AFT55" s="15"/>
      <c r="AFU55" s="15"/>
      <c r="AFV55" s="15"/>
      <c r="AFW55" s="15"/>
      <c r="AFX55" s="15"/>
      <c r="AFY55" s="15"/>
      <c r="AFZ55" s="15"/>
      <c r="AGA55" s="15"/>
      <c r="AGB55" s="15"/>
      <c r="AGC55" s="15"/>
      <c r="AGD55" s="15"/>
      <c r="AGE55" s="15"/>
      <c r="AGF55" s="15"/>
      <c r="AGG55" s="15"/>
      <c r="AGH55" s="15"/>
      <c r="AGI55" s="15"/>
      <c r="AGJ55" s="15"/>
      <c r="AGK55" s="15"/>
      <c r="AGL55" s="15"/>
      <c r="AGM55" s="15"/>
      <c r="AGN55" s="15"/>
      <c r="AGO55" s="15"/>
      <c r="AGP55" s="15"/>
      <c r="AGQ55" s="15"/>
      <c r="AGR55" s="15"/>
      <c r="AGS55" s="15"/>
      <c r="AGT55" s="15"/>
      <c r="AGU55" s="15"/>
      <c r="AGV55" s="15"/>
      <c r="AGW55" s="15"/>
      <c r="AGX55" s="15"/>
      <c r="AGY55" s="15"/>
      <c r="AGZ55" s="15"/>
      <c r="AHA55" s="15"/>
      <c r="AHB55" s="15"/>
      <c r="AHC55" s="15"/>
      <c r="AHD55" s="15"/>
      <c r="AHE55" s="15"/>
      <c r="AHF55" s="15"/>
      <c r="AHG55" s="15"/>
      <c r="AHH55" s="15"/>
      <c r="AHI55" s="15"/>
      <c r="AHJ55" s="15"/>
      <c r="AHK55" s="15"/>
      <c r="AHL55" s="15"/>
      <c r="AHM55" s="15"/>
      <c r="AHN55" s="15"/>
      <c r="AHO55" s="15"/>
      <c r="AHP55" s="15"/>
      <c r="AHQ55" s="15"/>
      <c r="AHR55" s="15"/>
      <c r="AHS55" s="15"/>
      <c r="AHT55" s="15"/>
      <c r="AHU55" s="15"/>
      <c r="AHV55" s="15"/>
      <c r="AHW55" s="15"/>
      <c r="AHX55" s="15"/>
      <c r="AHY55" s="15"/>
      <c r="AHZ55" s="15"/>
      <c r="AIA55" s="15"/>
      <c r="AIB55" s="15"/>
      <c r="AIC55" s="15"/>
      <c r="AID55" s="15"/>
      <c r="AIE55" s="15"/>
      <c r="AIF55" s="15"/>
      <c r="AIG55" s="15"/>
      <c r="AIH55" s="15"/>
      <c r="AII55" s="15"/>
      <c r="AIJ55" s="15"/>
      <c r="AIK55" s="15"/>
      <c r="AIL55" s="15"/>
      <c r="AIM55" s="15"/>
      <c r="AIN55" s="15"/>
      <c r="AIO55" s="15"/>
      <c r="AIP55" s="15"/>
      <c r="AIQ55" s="15"/>
      <c r="AIR55" s="15"/>
      <c r="AIS55" s="15"/>
      <c r="AIT55" s="15"/>
      <c r="AIU55" s="15"/>
      <c r="AIV55" s="15"/>
      <c r="AIW55" s="15"/>
      <c r="AIX55" s="15"/>
      <c r="AIY55" s="15"/>
      <c r="AIZ55" s="15"/>
      <c r="AJA55" s="15"/>
      <c r="AJB55" s="15"/>
      <c r="AJC55" s="15"/>
      <c r="AJD55" s="15"/>
      <c r="AJE55" s="15"/>
      <c r="AJF55" s="15"/>
      <c r="AJG55" s="15"/>
      <c r="AJH55" s="15"/>
      <c r="AJI55" s="15"/>
      <c r="AJJ55" s="15"/>
      <c r="AJK55" s="15"/>
      <c r="AJL55" s="15"/>
      <c r="AJM55" s="15"/>
      <c r="AJN55" s="15"/>
      <c r="AJO55" s="15"/>
      <c r="AJP55" s="15"/>
      <c r="AJQ55" s="15"/>
      <c r="AJR55" s="15"/>
      <c r="AJS55" s="15"/>
      <c r="AJT55" s="15"/>
      <c r="AJU55" s="15"/>
      <c r="AJV55" s="15"/>
      <c r="AJW55" s="15"/>
      <c r="AJX55" s="15"/>
      <c r="AJY55" s="15"/>
      <c r="AJZ55" s="15"/>
      <c r="AKA55" s="15"/>
      <c r="AKB55" s="15"/>
      <c r="AKC55" s="15"/>
      <c r="AKD55" s="15"/>
      <c r="AKE55" s="15"/>
      <c r="AKF55" s="15"/>
      <c r="AKG55" s="15"/>
      <c r="AKH55" s="15"/>
      <c r="AKI55" s="15"/>
      <c r="AKJ55" s="15"/>
      <c r="AKK55" s="15"/>
      <c r="AKL55" s="15"/>
      <c r="AKM55" s="15"/>
      <c r="AKN55" s="15"/>
      <c r="AKO55" s="15"/>
      <c r="AKP55" s="15"/>
      <c r="AKQ55" s="15"/>
      <c r="AKR55" s="15"/>
      <c r="AKS55" s="15"/>
      <c r="AKT55" s="15"/>
      <c r="AKU55" s="15"/>
      <c r="AKV55" s="15"/>
      <c r="AKW55" s="15"/>
      <c r="AKX55" s="15"/>
      <c r="AKY55" s="15"/>
      <c r="AKZ55" s="15"/>
      <c r="ALA55" s="15"/>
      <c r="ALB55" s="15"/>
      <c r="ALC55" s="15"/>
      <c r="ALD55" s="15"/>
      <c r="ALE55" s="15"/>
      <c r="ALF55" s="15"/>
      <c r="ALG55" s="15"/>
      <c r="ALH55" s="15"/>
      <c r="ALI55" s="15"/>
      <c r="ALJ55" s="15"/>
      <c r="ALK55" s="15"/>
      <c r="ALL55" s="15"/>
      <c r="ALM55" s="15"/>
      <c r="ALN55" s="15"/>
      <c r="ALO55" s="15"/>
      <c r="ALP55" s="15"/>
      <c r="ALQ55" s="15"/>
      <c r="ALR55" s="15"/>
      <c r="ALS55" s="15"/>
      <c r="ALT55" s="15"/>
      <c r="ALU55" s="15"/>
      <c r="ALV55" s="15"/>
      <c r="ALW55" s="15"/>
      <c r="ALX55" s="15"/>
      <c r="ALY55" s="15"/>
      <c r="ALZ55" s="15"/>
      <c r="AMA55" s="15"/>
      <c r="AMB55" s="15"/>
      <c r="AMC55" s="15"/>
      <c r="AMD55" s="15"/>
      <c r="AME55" s="15"/>
      <c r="AMF55" s="15"/>
      <c r="AMG55" s="15"/>
      <c r="AMH55" s="15"/>
      <c r="AMI55" s="15"/>
      <c r="AMJ55" s="15"/>
      <c r="AMK55" s="15"/>
      <c r="AML55" s="15"/>
      <c r="AMM55" s="16"/>
      <c r="AMN55" s="16"/>
      <c r="AMO55" s="16"/>
      <c r="AMP55" s="16"/>
      <c r="AMQ55" s="16"/>
      <c r="AMR55" s="16"/>
      <c r="AMS55" s="16"/>
      <c r="AMT55" s="16"/>
      <c r="AMU55" s="16"/>
      <c r="AMV55" s="16"/>
      <c r="AMW55" s="16"/>
      <c r="AMX55" s="16"/>
      <c r="AMY55" s="16"/>
      <c r="AMZ55" s="16"/>
      <c r="ANA55" s="16"/>
    </row>
    <row r="56" spans="1:1041" ht="15">
      <c r="A56" s="15"/>
      <c r="B56" s="20"/>
      <c r="C56" s="20"/>
      <c r="D56" s="20"/>
      <c r="E56" s="20"/>
      <c r="F56" s="20"/>
      <c r="G56" s="90"/>
      <c r="H56" s="16"/>
      <c r="I56" s="16"/>
      <c r="J56" s="91"/>
      <c r="K56" s="91"/>
      <c r="L56" s="91"/>
      <c r="M56" s="91"/>
      <c r="N56" s="13"/>
      <c r="O56" s="13"/>
      <c r="P56" s="13"/>
      <c r="Q56" s="13"/>
      <c r="R56" s="13"/>
      <c r="S56" s="13"/>
      <c r="T56" s="13"/>
      <c r="U56" s="13"/>
      <c r="V56" s="13"/>
      <c r="Y56" s="15"/>
      <c r="Z56" s="47"/>
      <c r="AA56" s="15"/>
      <c r="AB56" s="15"/>
      <c r="AC56" s="15"/>
      <c r="AD56" s="15"/>
      <c r="AE56" s="15"/>
      <c r="AF56" s="15"/>
      <c r="AG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  <c r="IX56" s="15"/>
      <c r="IY56" s="15"/>
      <c r="IZ56" s="15"/>
      <c r="JA56" s="15"/>
      <c r="JB56" s="15"/>
      <c r="JC56" s="15"/>
      <c r="JD56" s="15"/>
      <c r="JE56" s="15"/>
      <c r="JF56" s="15"/>
      <c r="JG56" s="15"/>
      <c r="JH56" s="15"/>
      <c r="JI56" s="15"/>
      <c r="JJ56" s="15"/>
      <c r="JK56" s="15"/>
      <c r="JL56" s="15"/>
      <c r="JM56" s="15"/>
      <c r="JN56" s="15"/>
      <c r="JO56" s="15"/>
      <c r="JP56" s="15"/>
      <c r="JQ56" s="15"/>
      <c r="JR56" s="15"/>
      <c r="JS56" s="15"/>
      <c r="JT56" s="15"/>
      <c r="JU56" s="15"/>
      <c r="JV56" s="15"/>
      <c r="JW56" s="15"/>
      <c r="JX56" s="15"/>
      <c r="JY56" s="15"/>
      <c r="JZ56" s="15"/>
      <c r="KA56" s="15"/>
      <c r="KB56" s="15"/>
      <c r="KC56" s="15"/>
      <c r="KD56" s="15"/>
      <c r="KE56" s="15"/>
      <c r="KF56" s="15"/>
      <c r="KG56" s="15"/>
      <c r="KH56" s="15"/>
      <c r="KI56" s="15"/>
      <c r="KJ56" s="15"/>
      <c r="KK56" s="15"/>
      <c r="KL56" s="15"/>
      <c r="KM56" s="15"/>
      <c r="KN56" s="15"/>
      <c r="KO56" s="15"/>
      <c r="KP56" s="15"/>
      <c r="KQ56" s="15"/>
      <c r="KR56" s="15"/>
      <c r="KS56" s="15"/>
      <c r="KT56" s="15"/>
      <c r="KU56" s="15"/>
      <c r="KV56" s="15"/>
      <c r="KW56" s="15"/>
      <c r="KX56" s="15"/>
      <c r="KY56" s="15"/>
      <c r="KZ56" s="15"/>
      <c r="LA56" s="15"/>
      <c r="LB56" s="15"/>
      <c r="LC56" s="15"/>
      <c r="LD56" s="15"/>
      <c r="LE56" s="15"/>
      <c r="LF56" s="15"/>
      <c r="LG56" s="15"/>
      <c r="LH56" s="15"/>
      <c r="LI56" s="15"/>
      <c r="LJ56" s="15"/>
      <c r="LK56" s="15"/>
      <c r="LL56" s="15"/>
      <c r="LM56" s="15"/>
      <c r="LN56" s="15"/>
      <c r="LO56" s="15"/>
      <c r="LP56" s="15"/>
      <c r="LQ56" s="15"/>
      <c r="LR56" s="15"/>
      <c r="LS56" s="15"/>
      <c r="LT56" s="15"/>
      <c r="LU56" s="15"/>
      <c r="LV56" s="15"/>
      <c r="LW56" s="15"/>
      <c r="LX56" s="15"/>
      <c r="LY56" s="15"/>
      <c r="LZ56" s="15"/>
      <c r="MA56" s="15"/>
      <c r="MB56" s="15"/>
      <c r="MC56" s="15"/>
      <c r="MD56" s="15"/>
      <c r="ME56" s="15"/>
      <c r="MF56" s="15"/>
      <c r="MG56" s="15"/>
      <c r="MH56" s="15"/>
      <c r="MI56" s="15"/>
      <c r="MJ56" s="15"/>
      <c r="MK56" s="15"/>
      <c r="ML56" s="15"/>
      <c r="MM56" s="15"/>
      <c r="MN56" s="15"/>
      <c r="MO56" s="15"/>
      <c r="MP56" s="15"/>
      <c r="MQ56" s="15"/>
      <c r="MR56" s="15"/>
      <c r="MS56" s="15"/>
      <c r="MT56" s="15"/>
      <c r="MU56" s="15"/>
      <c r="MV56" s="15"/>
      <c r="MW56" s="15"/>
      <c r="MX56" s="15"/>
      <c r="MY56" s="15"/>
      <c r="MZ56" s="15"/>
      <c r="NA56" s="15"/>
      <c r="NB56" s="15"/>
      <c r="NC56" s="15"/>
      <c r="ND56" s="15"/>
      <c r="NE56" s="15"/>
      <c r="NF56" s="15"/>
      <c r="NG56" s="15"/>
      <c r="NH56" s="15"/>
      <c r="NI56" s="15"/>
      <c r="NJ56" s="15"/>
      <c r="NK56" s="15"/>
      <c r="NL56" s="15"/>
      <c r="NM56" s="15"/>
      <c r="NN56" s="15"/>
      <c r="NO56" s="15"/>
      <c r="NP56" s="15"/>
      <c r="NQ56" s="15"/>
      <c r="NR56" s="15"/>
      <c r="NS56" s="15"/>
      <c r="NT56" s="15"/>
      <c r="NU56" s="15"/>
      <c r="NV56" s="15"/>
      <c r="NW56" s="15"/>
      <c r="NX56" s="15"/>
      <c r="NY56" s="15"/>
      <c r="NZ56" s="15"/>
      <c r="OA56" s="15"/>
      <c r="OB56" s="15"/>
      <c r="OC56" s="15"/>
      <c r="OD56" s="15"/>
      <c r="OE56" s="15"/>
      <c r="OF56" s="15"/>
      <c r="OG56" s="15"/>
      <c r="OH56" s="15"/>
      <c r="OI56" s="15"/>
      <c r="OJ56" s="15"/>
      <c r="OK56" s="15"/>
      <c r="OL56" s="15"/>
      <c r="OM56" s="15"/>
      <c r="ON56" s="15"/>
      <c r="OO56" s="15"/>
      <c r="OP56" s="15"/>
      <c r="OQ56" s="15"/>
      <c r="OR56" s="15"/>
      <c r="OS56" s="15"/>
      <c r="OT56" s="15"/>
      <c r="OU56" s="15"/>
      <c r="OV56" s="15"/>
      <c r="OW56" s="15"/>
      <c r="OX56" s="15"/>
      <c r="OY56" s="15"/>
      <c r="OZ56" s="15"/>
      <c r="PA56" s="15"/>
      <c r="PB56" s="15"/>
      <c r="PC56" s="15"/>
      <c r="PD56" s="15"/>
      <c r="PE56" s="15"/>
      <c r="PF56" s="15"/>
      <c r="PG56" s="15"/>
      <c r="PH56" s="15"/>
      <c r="PI56" s="15"/>
      <c r="PJ56" s="15"/>
      <c r="PK56" s="15"/>
      <c r="PL56" s="15"/>
      <c r="PM56" s="15"/>
      <c r="PN56" s="15"/>
      <c r="PO56" s="15"/>
      <c r="PP56" s="15"/>
      <c r="PQ56" s="15"/>
      <c r="PR56" s="15"/>
      <c r="PS56" s="15"/>
      <c r="PT56" s="15"/>
      <c r="PU56" s="15"/>
      <c r="PV56" s="15"/>
      <c r="PW56" s="15"/>
      <c r="PX56" s="15"/>
      <c r="PY56" s="15"/>
      <c r="PZ56" s="15"/>
      <c r="QA56" s="15"/>
      <c r="QB56" s="15"/>
      <c r="QC56" s="15"/>
      <c r="QD56" s="15"/>
      <c r="QE56" s="15"/>
      <c r="QF56" s="15"/>
      <c r="QG56" s="15"/>
      <c r="QH56" s="15"/>
      <c r="QI56" s="15"/>
      <c r="QJ56" s="15"/>
      <c r="QK56" s="15"/>
      <c r="QL56" s="15"/>
      <c r="QM56" s="15"/>
      <c r="QN56" s="15"/>
      <c r="QO56" s="15"/>
      <c r="QP56" s="15"/>
      <c r="QQ56" s="15"/>
      <c r="QR56" s="15"/>
      <c r="QS56" s="15"/>
      <c r="QT56" s="15"/>
      <c r="QU56" s="15"/>
      <c r="QV56" s="15"/>
      <c r="QW56" s="15"/>
      <c r="QX56" s="15"/>
      <c r="QY56" s="15"/>
      <c r="QZ56" s="15"/>
      <c r="RA56" s="15"/>
      <c r="RB56" s="15"/>
      <c r="RC56" s="15"/>
      <c r="RD56" s="15"/>
      <c r="RE56" s="15"/>
      <c r="RF56" s="15"/>
      <c r="RG56" s="15"/>
      <c r="RH56" s="15"/>
      <c r="RI56" s="15"/>
      <c r="RJ56" s="15"/>
      <c r="RK56" s="15"/>
      <c r="RL56" s="15"/>
      <c r="RM56" s="15"/>
      <c r="RN56" s="15"/>
      <c r="RO56" s="15"/>
      <c r="RP56" s="15"/>
      <c r="RQ56" s="15"/>
      <c r="RR56" s="15"/>
      <c r="RS56" s="15"/>
      <c r="RT56" s="15"/>
      <c r="RU56" s="15"/>
      <c r="RV56" s="15"/>
      <c r="RW56" s="15"/>
      <c r="RX56" s="15"/>
      <c r="RY56" s="15"/>
      <c r="RZ56" s="15"/>
      <c r="SA56" s="15"/>
      <c r="SB56" s="15"/>
      <c r="SC56" s="15"/>
      <c r="SD56" s="15"/>
      <c r="SE56" s="15"/>
      <c r="SF56" s="15"/>
      <c r="SG56" s="15"/>
      <c r="SH56" s="15"/>
      <c r="SI56" s="15"/>
      <c r="SJ56" s="15"/>
      <c r="SK56" s="15"/>
      <c r="SL56" s="15"/>
      <c r="SM56" s="15"/>
      <c r="SN56" s="15"/>
      <c r="SO56" s="15"/>
      <c r="SP56" s="15"/>
      <c r="SQ56" s="15"/>
      <c r="SR56" s="15"/>
      <c r="SS56" s="15"/>
      <c r="ST56" s="15"/>
      <c r="SU56" s="15"/>
      <c r="SV56" s="15"/>
      <c r="SW56" s="15"/>
      <c r="SX56" s="15"/>
      <c r="SY56" s="15"/>
      <c r="SZ56" s="15"/>
      <c r="TA56" s="15"/>
      <c r="TB56" s="15"/>
      <c r="TC56" s="15"/>
      <c r="TD56" s="15"/>
      <c r="TE56" s="15"/>
      <c r="TF56" s="15"/>
      <c r="TG56" s="15"/>
      <c r="TH56" s="15"/>
      <c r="TI56" s="15"/>
      <c r="TJ56" s="15"/>
      <c r="TK56" s="15"/>
      <c r="TL56" s="15"/>
      <c r="TM56" s="15"/>
      <c r="TN56" s="15"/>
      <c r="TO56" s="15"/>
      <c r="TP56" s="15"/>
      <c r="TQ56" s="15"/>
      <c r="TR56" s="15"/>
      <c r="TS56" s="15"/>
      <c r="TT56" s="15"/>
      <c r="TU56" s="15"/>
      <c r="TV56" s="15"/>
      <c r="TW56" s="15"/>
      <c r="TX56" s="15"/>
      <c r="TY56" s="15"/>
      <c r="TZ56" s="15"/>
      <c r="UA56" s="15"/>
      <c r="UB56" s="15"/>
      <c r="UC56" s="15"/>
      <c r="UD56" s="15"/>
      <c r="UE56" s="15"/>
      <c r="UF56" s="15"/>
      <c r="UG56" s="15"/>
      <c r="UH56" s="15"/>
      <c r="UI56" s="15"/>
      <c r="UJ56" s="15"/>
      <c r="UK56" s="15"/>
      <c r="UL56" s="15"/>
      <c r="UM56" s="15"/>
      <c r="UN56" s="15"/>
      <c r="UO56" s="15"/>
      <c r="UP56" s="15"/>
      <c r="UQ56" s="15"/>
      <c r="UR56" s="15"/>
      <c r="US56" s="15"/>
      <c r="UT56" s="15"/>
      <c r="UU56" s="15"/>
      <c r="UV56" s="15"/>
      <c r="UW56" s="15"/>
      <c r="UX56" s="15"/>
      <c r="UY56" s="15"/>
      <c r="UZ56" s="15"/>
      <c r="VA56" s="15"/>
      <c r="VB56" s="15"/>
      <c r="VC56" s="15"/>
      <c r="VD56" s="15"/>
      <c r="VE56" s="15"/>
      <c r="VF56" s="15"/>
      <c r="VG56" s="15"/>
      <c r="VH56" s="15"/>
      <c r="VI56" s="15"/>
      <c r="VJ56" s="15"/>
      <c r="VK56" s="15"/>
      <c r="VL56" s="15"/>
      <c r="VM56" s="15"/>
      <c r="VN56" s="15"/>
      <c r="VO56" s="15"/>
      <c r="VP56" s="15"/>
      <c r="VQ56" s="15"/>
      <c r="VR56" s="15"/>
      <c r="VS56" s="15"/>
      <c r="VT56" s="15"/>
      <c r="VU56" s="15"/>
      <c r="VV56" s="15"/>
      <c r="VW56" s="15"/>
      <c r="VX56" s="15"/>
      <c r="VY56" s="15"/>
      <c r="VZ56" s="15"/>
      <c r="WA56" s="15"/>
      <c r="WB56" s="15"/>
      <c r="WC56" s="15"/>
      <c r="WD56" s="15"/>
      <c r="WE56" s="15"/>
      <c r="WF56" s="15"/>
      <c r="WG56" s="15"/>
      <c r="WH56" s="15"/>
      <c r="WI56" s="15"/>
      <c r="WJ56" s="15"/>
      <c r="WK56" s="15"/>
      <c r="WL56" s="15"/>
      <c r="WM56" s="15"/>
      <c r="WN56" s="15"/>
      <c r="WO56" s="15"/>
      <c r="WP56" s="15"/>
      <c r="WQ56" s="15"/>
      <c r="WR56" s="15"/>
      <c r="WS56" s="15"/>
      <c r="WT56" s="15"/>
      <c r="WU56" s="15"/>
      <c r="WV56" s="15"/>
      <c r="WW56" s="15"/>
      <c r="WX56" s="15"/>
      <c r="WY56" s="15"/>
      <c r="WZ56" s="15"/>
      <c r="XA56" s="15"/>
      <c r="XB56" s="15"/>
      <c r="XC56" s="15"/>
      <c r="XD56" s="15"/>
      <c r="XE56" s="15"/>
      <c r="XF56" s="15"/>
      <c r="XG56" s="15"/>
      <c r="XH56" s="15"/>
      <c r="XI56" s="15"/>
      <c r="XJ56" s="15"/>
      <c r="XK56" s="15"/>
      <c r="XL56" s="15"/>
      <c r="XM56" s="15"/>
      <c r="XN56" s="15"/>
      <c r="XO56" s="15"/>
      <c r="XP56" s="15"/>
      <c r="XQ56" s="15"/>
      <c r="XR56" s="15"/>
      <c r="XS56" s="15"/>
      <c r="XT56" s="15"/>
      <c r="XU56" s="15"/>
      <c r="XV56" s="15"/>
      <c r="XW56" s="15"/>
      <c r="XX56" s="15"/>
      <c r="XY56" s="15"/>
      <c r="XZ56" s="15"/>
      <c r="YA56" s="15"/>
      <c r="YB56" s="15"/>
      <c r="YC56" s="15"/>
      <c r="YD56" s="15"/>
      <c r="YE56" s="15"/>
      <c r="YF56" s="15"/>
      <c r="YG56" s="15"/>
      <c r="YH56" s="15"/>
      <c r="YI56" s="15"/>
      <c r="YJ56" s="15"/>
      <c r="YK56" s="15"/>
      <c r="YL56" s="15"/>
      <c r="YM56" s="15"/>
      <c r="YN56" s="15"/>
      <c r="YO56" s="15"/>
      <c r="YP56" s="15"/>
      <c r="YQ56" s="15"/>
      <c r="YR56" s="15"/>
      <c r="YS56" s="15"/>
      <c r="YT56" s="15"/>
      <c r="YU56" s="15"/>
      <c r="YV56" s="15"/>
      <c r="YW56" s="15"/>
      <c r="YX56" s="15"/>
      <c r="YY56" s="15"/>
      <c r="YZ56" s="15"/>
      <c r="ZA56" s="15"/>
      <c r="ZB56" s="15"/>
      <c r="ZC56" s="15"/>
      <c r="ZD56" s="15"/>
      <c r="ZE56" s="15"/>
      <c r="ZF56" s="15"/>
      <c r="ZG56" s="15"/>
      <c r="ZH56" s="15"/>
      <c r="ZI56" s="15"/>
      <c r="ZJ56" s="15"/>
      <c r="ZK56" s="15"/>
      <c r="ZL56" s="15"/>
      <c r="ZM56" s="15"/>
      <c r="ZN56" s="15"/>
      <c r="ZO56" s="15"/>
      <c r="ZP56" s="15"/>
      <c r="ZQ56" s="15"/>
      <c r="ZR56" s="15"/>
      <c r="ZS56" s="15"/>
      <c r="ZT56" s="15"/>
      <c r="ZU56" s="15"/>
      <c r="ZV56" s="15"/>
      <c r="ZW56" s="15"/>
      <c r="ZX56" s="15"/>
      <c r="ZY56" s="15"/>
      <c r="ZZ56" s="15"/>
      <c r="AAA56" s="15"/>
      <c r="AAB56" s="15"/>
      <c r="AAC56" s="15"/>
      <c r="AAD56" s="15"/>
      <c r="AAE56" s="15"/>
      <c r="AAF56" s="15"/>
      <c r="AAG56" s="15"/>
      <c r="AAH56" s="15"/>
      <c r="AAI56" s="15"/>
      <c r="AAJ56" s="15"/>
      <c r="AAK56" s="15"/>
      <c r="AAL56" s="15"/>
      <c r="AAM56" s="15"/>
      <c r="AAN56" s="15"/>
      <c r="AAO56" s="15"/>
      <c r="AAP56" s="15"/>
      <c r="AAQ56" s="15"/>
      <c r="AAR56" s="15"/>
      <c r="AAS56" s="15"/>
      <c r="AAT56" s="15"/>
      <c r="AAU56" s="15"/>
      <c r="AAV56" s="15"/>
      <c r="AAW56" s="15"/>
      <c r="AAX56" s="15"/>
      <c r="AAY56" s="15"/>
      <c r="AAZ56" s="15"/>
      <c r="ABA56" s="15"/>
      <c r="ABB56" s="15"/>
      <c r="ABC56" s="15"/>
      <c r="ABD56" s="15"/>
      <c r="ABE56" s="15"/>
      <c r="ABF56" s="15"/>
      <c r="ABG56" s="15"/>
      <c r="ABH56" s="15"/>
      <c r="ABI56" s="15"/>
      <c r="ABJ56" s="15"/>
      <c r="ABK56" s="15"/>
      <c r="ABL56" s="15"/>
      <c r="ABM56" s="15"/>
      <c r="ABN56" s="15"/>
      <c r="ABO56" s="15"/>
      <c r="ABP56" s="15"/>
      <c r="ABQ56" s="15"/>
      <c r="ABR56" s="15"/>
      <c r="ABS56" s="15"/>
      <c r="ABT56" s="15"/>
      <c r="ABU56" s="15"/>
      <c r="ABV56" s="15"/>
      <c r="ABW56" s="15"/>
      <c r="ABX56" s="15"/>
      <c r="ABY56" s="15"/>
      <c r="ABZ56" s="15"/>
      <c r="ACA56" s="15"/>
      <c r="ACB56" s="15"/>
      <c r="ACC56" s="15"/>
      <c r="ACD56" s="15"/>
      <c r="ACE56" s="15"/>
      <c r="ACF56" s="15"/>
      <c r="ACG56" s="15"/>
      <c r="ACH56" s="15"/>
      <c r="ACI56" s="15"/>
      <c r="ACJ56" s="15"/>
      <c r="ACK56" s="15"/>
      <c r="ACL56" s="15"/>
      <c r="ACM56" s="15"/>
      <c r="ACN56" s="15"/>
      <c r="ACO56" s="15"/>
      <c r="ACP56" s="15"/>
      <c r="ACQ56" s="15"/>
      <c r="ACR56" s="15"/>
      <c r="ACS56" s="15"/>
      <c r="ACT56" s="15"/>
      <c r="ACU56" s="15"/>
      <c r="ACV56" s="15"/>
      <c r="ACW56" s="15"/>
      <c r="ACX56" s="15"/>
      <c r="ACY56" s="15"/>
      <c r="ACZ56" s="15"/>
      <c r="ADA56" s="15"/>
      <c r="ADB56" s="15"/>
      <c r="ADC56" s="15"/>
      <c r="ADD56" s="15"/>
      <c r="ADE56" s="15"/>
      <c r="ADF56" s="15"/>
      <c r="ADG56" s="15"/>
      <c r="ADH56" s="15"/>
      <c r="ADI56" s="15"/>
      <c r="ADJ56" s="15"/>
      <c r="ADK56" s="15"/>
      <c r="ADL56" s="15"/>
      <c r="ADM56" s="15"/>
      <c r="ADN56" s="15"/>
      <c r="ADO56" s="15"/>
      <c r="ADP56" s="15"/>
      <c r="ADQ56" s="15"/>
      <c r="ADR56" s="15"/>
      <c r="ADS56" s="15"/>
      <c r="ADT56" s="15"/>
      <c r="ADU56" s="15"/>
      <c r="ADV56" s="15"/>
      <c r="ADW56" s="15"/>
      <c r="ADX56" s="15"/>
      <c r="ADY56" s="15"/>
      <c r="ADZ56" s="15"/>
      <c r="AEA56" s="15"/>
      <c r="AEB56" s="15"/>
      <c r="AEC56" s="15"/>
      <c r="AED56" s="15"/>
      <c r="AEE56" s="15"/>
      <c r="AEF56" s="15"/>
      <c r="AEG56" s="15"/>
      <c r="AEH56" s="15"/>
      <c r="AEI56" s="15"/>
      <c r="AEJ56" s="15"/>
      <c r="AEK56" s="15"/>
      <c r="AEL56" s="15"/>
      <c r="AEM56" s="15"/>
      <c r="AEN56" s="15"/>
      <c r="AEO56" s="15"/>
      <c r="AEP56" s="15"/>
      <c r="AEQ56" s="15"/>
      <c r="AER56" s="15"/>
      <c r="AES56" s="15"/>
      <c r="AET56" s="15"/>
      <c r="AEU56" s="15"/>
      <c r="AEV56" s="15"/>
      <c r="AEW56" s="15"/>
      <c r="AEX56" s="15"/>
      <c r="AEY56" s="15"/>
      <c r="AEZ56" s="15"/>
      <c r="AFA56" s="15"/>
      <c r="AFB56" s="15"/>
      <c r="AFC56" s="15"/>
      <c r="AFD56" s="15"/>
      <c r="AFE56" s="15"/>
      <c r="AFF56" s="15"/>
      <c r="AFG56" s="15"/>
      <c r="AFH56" s="15"/>
      <c r="AFI56" s="15"/>
      <c r="AFJ56" s="15"/>
      <c r="AFK56" s="15"/>
      <c r="AFL56" s="15"/>
      <c r="AFM56" s="15"/>
      <c r="AFN56" s="15"/>
      <c r="AFO56" s="15"/>
      <c r="AFP56" s="15"/>
      <c r="AFQ56" s="15"/>
      <c r="AFR56" s="15"/>
      <c r="AFS56" s="15"/>
      <c r="AFT56" s="15"/>
      <c r="AFU56" s="15"/>
      <c r="AFV56" s="15"/>
      <c r="AFW56" s="15"/>
      <c r="AFX56" s="15"/>
      <c r="AFY56" s="15"/>
      <c r="AFZ56" s="15"/>
      <c r="AGA56" s="15"/>
      <c r="AGB56" s="15"/>
      <c r="AGC56" s="15"/>
      <c r="AGD56" s="15"/>
      <c r="AGE56" s="15"/>
      <c r="AGF56" s="15"/>
      <c r="AGG56" s="15"/>
      <c r="AGH56" s="15"/>
      <c r="AGI56" s="15"/>
      <c r="AGJ56" s="15"/>
      <c r="AGK56" s="15"/>
      <c r="AGL56" s="15"/>
      <c r="AGM56" s="15"/>
      <c r="AGN56" s="15"/>
      <c r="AGO56" s="15"/>
      <c r="AGP56" s="15"/>
      <c r="AGQ56" s="15"/>
      <c r="AGR56" s="15"/>
      <c r="AGS56" s="15"/>
      <c r="AGT56" s="15"/>
      <c r="AGU56" s="15"/>
      <c r="AGV56" s="15"/>
      <c r="AGW56" s="15"/>
      <c r="AGX56" s="15"/>
      <c r="AGY56" s="15"/>
      <c r="AGZ56" s="15"/>
      <c r="AHA56" s="15"/>
      <c r="AHB56" s="15"/>
      <c r="AHC56" s="15"/>
      <c r="AHD56" s="15"/>
      <c r="AHE56" s="15"/>
      <c r="AHF56" s="15"/>
      <c r="AHG56" s="15"/>
      <c r="AHH56" s="15"/>
      <c r="AHI56" s="15"/>
      <c r="AHJ56" s="15"/>
      <c r="AHK56" s="15"/>
      <c r="AHL56" s="15"/>
      <c r="AHM56" s="15"/>
      <c r="AHN56" s="15"/>
      <c r="AHO56" s="15"/>
      <c r="AHP56" s="15"/>
      <c r="AHQ56" s="15"/>
      <c r="AHR56" s="15"/>
      <c r="AHS56" s="15"/>
      <c r="AHT56" s="15"/>
      <c r="AHU56" s="15"/>
      <c r="AHV56" s="15"/>
      <c r="AHW56" s="15"/>
      <c r="AHX56" s="15"/>
      <c r="AHY56" s="15"/>
      <c r="AHZ56" s="15"/>
      <c r="AIA56" s="15"/>
      <c r="AIB56" s="15"/>
      <c r="AIC56" s="15"/>
      <c r="AID56" s="15"/>
      <c r="AIE56" s="15"/>
      <c r="AIF56" s="15"/>
      <c r="AIG56" s="15"/>
      <c r="AIH56" s="15"/>
      <c r="AII56" s="15"/>
      <c r="AIJ56" s="15"/>
      <c r="AIK56" s="15"/>
      <c r="AIL56" s="15"/>
      <c r="AIM56" s="15"/>
      <c r="AIN56" s="15"/>
      <c r="AIO56" s="15"/>
      <c r="AIP56" s="15"/>
      <c r="AIQ56" s="15"/>
      <c r="AIR56" s="15"/>
      <c r="AIS56" s="15"/>
      <c r="AIT56" s="15"/>
      <c r="AIU56" s="15"/>
      <c r="AIV56" s="15"/>
      <c r="AIW56" s="15"/>
      <c r="AIX56" s="15"/>
      <c r="AIY56" s="15"/>
      <c r="AIZ56" s="15"/>
      <c r="AJA56" s="15"/>
      <c r="AJB56" s="15"/>
      <c r="AJC56" s="15"/>
      <c r="AJD56" s="15"/>
      <c r="AJE56" s="15"/>
      <c r="AJF56" s="15"/>
      <c r="AJG56" s="15"/>
      <c r="AJH56" s="15"/>
      <c r="AJI56" s="15"/>
      <c r="AJJ56" s="15"/>
      <c r="AJK56" s="15"/>
      <c r="AJL56" s="15"/>
      <c r="AJM56" s="15"/>
      <c r="AJN56" s="15"/>
      <c r="AJO56" s="15"/>
      <c r="AJP56" s="15"/>
      <c r="AJQ56" s="15"/>
      <c r="AJR56" s="15"/>
      <c r="AJS56" s="15"/>
      <c r="AJT56" s="15"/>
      <c r="AJU56" s="15"/>
      <c r="AJV56" s="15"/>
      <c r="AJW56" s="15"/>
      <c r="AJX56" s="15"/>
      <c r="AJY56" s="15"/>
      <c r="AJZ56" s="15"/>
      <c r="AKA56" s="15"/>
      <c r="AKB56" s="15"/>
      <c r="AKC56" s="15"/>
      <c r="AKD56" s="15"/>
      <c r="AKE56" s="15"/>
      <c r="AKF56" s="15"/>
      <c r="AKG56" s="15"/>
      <c r="AKH56" s="15"/>
      <c r="AKI56" s="15"/>
      <c r="AKJ56" s="15"/>
      <c r="AKK56" s="15"/>
      <c r="AKL56" s="15"/>
      <c r="AKM56" s="15"/>
      <c r="AKN56" s="15"/>
      <c r="AKO56" s="15"/>
      <c r="AKP56" s="15"/>
      <c r="AKQ56" s="15"/>
      <c r="AKR56" s="15"/>
      <c r="AKS56" s="15"/>
      <c r="AKT56" s="15"/>
      <c r="AKU56" s="15"/>
      <c r="AKV56" s="15"/>
      <c r="AKW56" s="15"/>
      <c r="AKX56" s="15"/>
      <c r="AKY56" s="15"/>
      <c r="AKZ56" s="15"/>
      <c r="ALA56" s="15"/>
      <c r="ALB56" s="15"/>
      <c r="ALC56" s="15"/>
      <c r="ALD56" s="15"/>
      <c r="ALE56" s="15"/>
      <c r="ALF56" s="15"/>
      <c r="ALG56" s="15"/>
      <c r="ALH56" s="15"/>
      <c r="ALI56" s="15"/>
      <c r="ALJ56" s="15"/>
      <c r="ALK56" s="15"/>
      <c r="ALL56" s="15"/>
      <c r="ALM56" s="15"/>
      <c r="ALN56" s="15"/>
      <c r="ALO56" s="15"/>
      <c r="ALP56" s="15"/>
      <c r="ALQ56" s="15"/>
      <c r="ALR56" s="15"/>
      <c r="ALS56" s="15"/>
      <c r="ALT56" s="15"/>
      <c r="ALU56" s="15"/>
      <c r="ALV56" s="15"/>
      <c r="ALW56" s="15"/>
      <c r="ALX56" s="15"/>
      <c r="ALY56" s="15"/>
      <c r="ALZ56" s="15"/>
      <c r="AMA56" s="15"/>
      <c r="AMB56" s="15"/>
      <c r="AMC56" s="15"/>
      <c r="AMD56" s="15"/>
      <c r="AME56" s="15"/>
      <c r="AMF56" s="15"/>
      <c r="AMG56" s="15"/>
      <c r="AMH56" s="15"/>
      <c r="AMI56" s="15"/>
      <c r="AMJ56" s="15"/>
      <c r="AMK56" s="15"/>
      <c r="AML56" s="15"/>
      <c r="AMM56" s="16"/>
      <c r="AMN56" s="16"/>
      <c r="AMO56" s="16"/>
      <c r="AMP56" s="16"/>
      <c r="AMQ56" s="16"/>
      <c r="AMR56" s="16"/>
      <c r="AMS56" s="16"/>
      <c r="AMT56" s="16"/>
      <c r="AMU56" s="16"/>
      <c r="AMV56" s="16"/>
      <c r="AMW56" s="16"/>
      <c r="AMX56" s="16"/>
      <c r="AMY56" s="16"/>
      <c r="AMZ56" s="16"/>
      <c r="ANA56" s="16"/>
    </row>
    <row r="57" spans="1:1041" ht="15">
      <c r="A57" s="15"/>
      <c r="B57" s="20"/>
      <c r="C57" s="20"/>
      <c r="D57" s="20"/>
      <c r="E57" s="20"/>
      <c r="F57" s="20"/>
      <c r="G57" s="90"/>
      <c r="H57" s="16"/>
      <c r="I57" s="16"/>
      <c r="J57" s="91"/>
      <c r="K57" s="91"/>
      <c r="L57" s="91"/>
      <c r="M57" s="91"/>
      <c r="N57" s="13"/>
      <c r="O57" s="13"/>
      <c r="P57" s="13"/>
      <c r="Q57" s="13"/>
      <c r="R57" s="13"/>
      <c r="S57" s="13"/>
      <c r="T57" s="13"/>
      <c r="U57" s="13"/>
      <c r="V57" s="13"/>
      <c r="Y57" s="15"/>
      <c r="Z57" s="47"/>
      <c r="AA57" s="15"/>
      <c r="AB57" s="15"/>
      <c r="AC57" s="15"/>
      <c r="AD57" s="15"/>
      <c r="AE57" s="15"/>
      <c r="AF57" s="15"/>
      <c r="AG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  <c r="IX57" s="15"/>
      <c r="IY57" s="15"/>
      <c r="IZ57" s="15"/>
      <c r="JA57" s="15"/>
      <c r="JB57" s="15"/>
      <c r="JC57" s="15"/>
      <c r="JD57" s="15"/>
      <c r="JE57" s="15"/>
      <c r="JF57" s="15"/>
      <c r="JG57" s="15"/>
      <c r="JH57" s="15"/>
      <c r="JI57" s="15"/>
      <c r="JJ57" s="15"/>
      <c r="JK57" s="15"/>
      <c r="JL57" s="15"/>
      <c r="JM57" s="15"/>
      <c r="JN57" s="15"/>
      <c r="JO57" s="15"/>
      <c r="JP57" s="15"/>
      <c r="JQ57" s="15"/>
      <c r="JR57" s="15"/>
      <c r="JS57" s="15"/>
      <c r="JT57" s="15"/>
      <c r="JU57" s="15"/>
      <c r="JV57" s="15"/>
      <c r="JW57" s="15"/>
      <c r="JX57" s="15"/>
      <c r="JY57" s="15"/>
      <c r="JZ57" s="15"/>
      <c r="KA57" s="15"/>
      <c r="KB57" s="15"/>
      <c r="KC57" s="15"/>
      <c r="KD57" s="15"/>
      <c r="KE57" s="15"/>
      <c r="KF57" s="15"/>
      <c r="KG57" s="15"/>
      <c r="KH57" s="15"/>
      <c r="KI57" s="15"/>
      <c r="KJ57" s="15"/>
      <c r="KK57" s="15"/>
      <c r="KL57" s="15"/>
      <c r="KM57" s="15"/>
      <c r="KN57" s="15"/>
      <c r="KO57" s="15"/>
      <c r="KP57" s="15"/>
      <c r="KQ57" s="15"/>
      <c r="KR57" s="15"/>
      <c r="KS57" s="15"/>
      <c r="KT57" s="15"/>
      <c r="KU57" s="15"/>
      <c r="KV57" s="15"/>
      <c r="KW57" s="15"/>
      <c r="KX57" s="15"/>
      <c r="KY57" s="15"/>
      <c r="KZ57" s="15"/>
      <c r="LA57" s="15"/>
      <c r="LB57" s="15"/>
      <c r="LC57" s="15"/>
      <c r="LD57" s="15"/>
      <c r="LE57" s="15"/>
      <c r="LF57" s="15"/>
      <c r="LG57" s="15"/>
      <c r="LH57" s="15"/>
      <c r="LI57" s="15"/>
      <c r="LJ57" s="15"/>
      <c r="LK57" s="15"/>
      <c r="LL57" s="15"/>
      <c r="LM57" s="15"/>
      <c r="LN57" s="15"/>
      <c r="LO57" s="15"/>
      <c r="LP57" s="15"/>
      <c r="LQ57" s="15"/>
      <c r="LR57" s="15"/>
      <c r="LS57" s="15"/>
      <c r="LT57" s="15"/>
      <c r="LU57" s="15"/>
      <c r="LV57" s="15"/>
      <c r="LW57" s="15"/>
      <c r="LX57" s="15"/>
      <c r="LY57" s="15"/>
      <c r="LZ57" s="15"/>
      <c r="MA57" s="15"/>
      <c r="MB57" s="15"/>
      <c r="MC57" s="15"/>
      <c r="MD57" s="15"/>
      <c r="ME57" s="15"/>
      <c r="MF57" s="15"/>
      <c r="MG57" s="15"/>
      <c r="MH57" s="15"/>
      <c r="MI57" s="15"/>
      <c r="MJ57" s="15"/>
      <c r="MK57" s="15"/>
      <c r="ML57" s="15"/>
      <c r="MM57" s="15"/>
      <c r="MN57" s="15"/>
      <c r="MO57" s="15"/>
      <c r="MP57" s="15"/>
      <c r="MQ57" s="15"/>
      <c r="MR57" s="15"/>
      <c r="MS57" s="15"/>
      <c r="MT57" s="15"/>
      <c r="MU57" s="15"/>
      <c r="MV57" s="15"/>
      <c r="MW57" s="15"/>
      <c r="MX57" s="15"/>
      <c r="MY57" s="15"/>
      <c r="MZ57" s="15"/>
      <c r="NA57" s="15"/>
      <c r="NB57" s="15"/>
      <c r="NC57" s="15"/>
      <c r="ND57" s="15"/>
      <c r="NE57" s="15"/>
      <c r="NF57" s="15"/>
      <c r="NG57" s="15"/>
      <c r="NH57" s="15"/>
      <c r="NI57" s="15"/>
      <c r="NJ57" s="15"/>
      <c r="NK57" s="15"/>
      <c r="NL57" s="15"/>
      <c r="NM57" s="15"/>
      <c r="NN57" s="15"/>
      <c r="NO57" s="15"/>
      <c r="NP57" s="15"/>
      <c r="NQ57" s="15"/>
      <c r="NR57" s="15"/>
      <c r="NS57" s="15"/>
      <c r="NT57" s="15"/>
      <c r="NU57" s="15"/>
      <c r="NV57" s="15"/>
      <c r="NW57" s="15"/>
      <c r="NX57" s="15"/>
      <c r="NY57" s="15"/>
      <c r="NZ57" s="15"/>
      <c r="OA57" s="15"/>
      <c r="OB57" s="15"/>
      <c r="OC57" s="15"/>
      <c r="OD57" s="15"/>
      <c r="OE57" s="15"/>
      <c r="OF57" s="15"/>
      <c r="OG57" s="15"/>
      <c r="OH57" s="15"/>
      <c r="OI57" s="15"/>
      <c r="OJ57" s="15"/>
      <c r="OK57" s="15"/>
      <c r="OL57" s="15"/>
      <c r="OM57" s="15"/>
      <c r="ON57" s="15"/>
      <c r="OO57" s="15"/>
      <c r="OP57" s="15"/>
      <c r="OQ57" s="15"/>
      <c r="OR57" s="15"/>
      <c r="OS57" s="15"/>
      <c r="OT57" s="15"/>
      <c r="OU57" s="15"/>
      <c r="OV57" s="15"/>
      <c r="OW57" s="15"/>
      <c r="OX57" s="15"/>
      <c r="OY57" s="15"/>
      <c r="OZ57" s="15"/>
      <c r="PA57" s="15"/>
      <c r="PB57" s="15"/>
      <c r="PC57" s="15"/>
      <c r="PD57" s="15"/>
      <c r="PE57" s="15"/>
      <c r="PF57" s="15"/>
      <c r="PG57" s="15"/>
      <c r="PH57" s="15"/>
      <c r="PI57" s="15"/>
      <c r="PJ57" s="15"/>
      <c r="PK57" s="15"/>
      <c r="PL57" s="15"/>
      <c r="PM57" s="15"/>
      <c r="PN57" s="15"/>
      <c r="PO57" s="15"/>
      <c r="PP57" s="15"/>
      <c r="PQ57" s="15"/>
      <c r="PR57" s="15"/>
      <c r="PS57" s="15"/>
      <c r="PT57" s="15"/>
      <c r="PU57" s="15"/>
      <c r="PV57" s="15"/>
      <c r="PW57" s="15"/>
      <c r="PX57" s="15"/>
      <c r="PY57" s="15"/>
      <c r="PZ57" s="15"/>
      <c r="QA57" s="15"/>
      <c r="QB57" s="15"/>
      <c r="QC57" s="15"/>
      <c r="QD57" s="15"/>
      <c r="QE57" s="15"/>
      <c r="QF57" s="15"/>
      <c r="QG57" s="15"/>
      <c r="QH57" s="15"/>
      <c r="QI57" s="15"/>
      <c r="QJ57" s="15"/>
      <c r="QK57" s="15"/>
      <c r="QL57" s="15"/>
      <c r="QM57" s="15"/>
      <c r="QN57" s="15"/>
      <c r="QO57" s="15"/>
      <c r="QP57" s="15"/>
      <c r="QQ57" s="15"/>
      <c r="QR57" s="15"/>
      <c r="QS57" s="15"/>
      <c r="QT57" s="15"/>
      <c r="QU57" s="15"/>
      <c r="QV57" s="15"/>
      <c r="QW57" s="15"/>
      <c r="QX57" s="15"/>
      <c r="QY57" s="15"/>
      <c r="QZ57" s="15"/>
      <c r="RA57" s="15"/>
      <c r="RB57" s="15"/>
      <c r="RC57" s="15"/>
      <c r="RD57" s="15"/>
      <c r="RE57" s="15"/>
      <c r="RF57" s="15"/>
      <c r="RG57" s="15"/>
      <c r="RH57" s="15"/>
      <c r="RI57" s="15"/>
      <c r="RJ57" s="15"/>
      <c r="RK57" s="15"/>
      <c r="RL57" s="15"/>
      <c r="RM57" s="15"/>
      <c r="RN57" s="15"/>
      <c r="RO57" s="15"/>
      <c r="RP57" s="15"/>
      <c r="RQ57" s="15"/>
      <c r="RR57" s="15"/>
      <c r="RS57" s="15"/>
      <c r="RT57" s="15"/>
      <c r="RU57" s="15"/>
      <c r="RV57" s="15"/>
      <c r="RW57" s="15"/>
      <c r="RX57" s="15"/>
      <c r="RY57" s="15"/>
      <c r="RZ57" s="15"/>
      <c r="SA57" s="15"/>
      <c r="SB57" s="15"/>
      <c r="SC57" s="15"/>
      <c r="SD57" s="15"/>
      <c r="SE57" s="15"/>
      <c r="SF57" s="15"/>
      <c r="SG57" s="15"/>
      <c r="SH57" s="15"/>
      <c r="SI57" s="15"/>
      <c r="SJ57" s="15"/>
      <c r="SK57" s="15"/>
      <c r="SL57" s="15"/>
      <c r="SM57" s="15"/>
      <c r="SN57" s="15"/>
      <c r="SO57" s="15"/>
      <c r="SP57" s="15"/>
      <c r="SQ57" s="15"/>
      <c r="SR57" s="15"/>
      <c r="SS57" s="15"/>
      <c r="ST57" s="15"/>
      <c r="SU57" s="15"/>
      <c r="SV57" s="15"/>
      <c r="SW57" s="15"/>
      <c r="SX57" s="15"/>
      <c r="SY57" s="15"/>
      <c r="SZ57" s="15"/>
      <c r="TA57" s="15"/>
      <c r="TB57" s="15"/>
      <c r="TC57" s="15"/>
      <c r="TD57" s="15"/>
      <c r="TE57" s="15"/>
      <c r="TF57" s="15"/>
      <c r="TG57" s="15"/>
      <c r="TH57" s="15"/>
      <c r="TI57" s="15"/>
      <c r="TJ57" s="15"/>
      <c r="TK57" s="15"/>
      <c r="TL57" s="15"/>
      <c r="TM57" s="15"/>
      <c r="TN57" s="15"/>
      <c r="TO57" s="15"/>
      <c r="TP57" s="15"/>
      <c r="TQ57" s="15"/>
      <c r="TR57" s="15"/>
      <c r="TS57" s="15"/>
      <c r="TT57" s="15"/>
      <c r="TU57" s="15"/>
      <c r="TV57" s="15"/>
      <c r="TW57" s="15"/>
      <c r="TX57" s="15"/>
      <c r="TY57" s="15"/>
      <c r="TZ57" s="15"/>
      <c r="UA57" s="15"/>
      <c r="UB57" s="15"/>
      <c r="UC57" s="15"/>
      <c r="UD57" s="15"/>
      <c r="UE57" s="15"/>
      <c r="UF57" s="15"/>
      <c r="UG57" s="15"/>
      <c r="UH57" s="15"/>
      <c r="UI57" s="15"/>
      <c r="UJ57" s="15"/>
      <c r="UK57" s="15"/>
      <c r="UL57" s="15"/>
      <c r="UM57" s="15"/>
      <c r="UN57" s="15"/>
      <c r="UO57" s="15"/>
      <c r="UP57" s="15"/>
      <c r="UQ57" s="15"/>
      <c r="UR57" s="15"/>
      <c r="US57" s="15"/>
      <c r="UT57" s="15"/>
      <c r="UU57" s="15"/>
      <c r="UV57" s="15"/>
      <c r="UW57" s="15"/>
      <c r="UX57" s="15"/>
      <c r="UY57" s="15"/>
      <c r="UZ57" s="15"/>
      <c r="VA57" s="15"/>
      <c r="VB57" s="15"/>
      <c r="VC57" s="15"/>
      <c r="VD57" s="15"/>
      <c r="VE57" s="15"/>
      <c r="VF57" s="15"/>
      <c r="VG57" s="15"/>
      <c r="VH57" s="15"/>
      <c r="VI57" s="15"/>
      <c r="VJ57" s="15"/>
      <c r="VK57" s="15"/>
      <c r="VL57" s="15"/>
      <c r="VM57" s="15"/>
      <c r="VN57" s="15"/>
      <c r="VO57" s="15"/>
      <c r="VP57" s="15"/>
      <c r="VQ57" s="15"/>
      <c r="VR57" s="15"/>
      <c r="VS57" s="15"/>
      <c r="VT57" s="15"/>
      <c r="VU57" s="15"/>
      <c r="VV57" s="15"/>
      <c r="VW57" s="15"/>
      <c r="VX57" s="15"/>
      <c r="VY57" s="15"/>
      <c r="VZ57" s="15"/>
      <c r="WA57" s="15"/>
      <c r="WB57" s="15"/>
      <c r="WC57" s="15"/>
      <c r="WD57" s="15"/>
      <c r="WE57" s="15"/>
      <c r="WF57" s="15"/>
      <c r="WG57" s="15"/>
      <c r="WH57" s="15"/>
      <c r="WI57" s="15"/>
      <c r="WJ57" s="15"/>
      <c r="WK57" s="15"/>
      <c r="WL57" s="15"/>
      <c r="WM57" s="15"/>
      <c r="WN57" s="15"/>
      <c r="WO57" s="15"/>
      <c r="WP57" s="15"/>
      <c r="WQ57" s="15"/>
      <c r="WR57" s="15"/>
      <c r="WS57" s="15"/>
      <c r="WT57" s="15"/>
      <c r="WU57" s="15"/>
      <c r="WV57" s="15"/>
      <c r="WW57" s="15"/>
      <c r="WX57" s="15"/>
      <c r="WY57" s="15"/>
      <c r="WZ57" s="15"/>
      <c r="XA57" s="15"/>
      <c r="XB57" s="15"/>
      <c r="XC57" s="15"/>
      <c r="XD57" s="15"/>
      <c r="XE57" s="15"/>
      <c r="XF57" s="15"/>
      <c r="XG57" s="15"/>
      <c r="XH57" s="15"/>
      <c r="XI57" s="15"/>
      <c r="XJ57" s="15"/>
      <c r="XK57" s="15"/>
      <c r="XL57" s="15"/>
      <c r="XM57" s="15"/>
      <c r="XN57" s="15"/>
      <c r="XO57" s="15"/>
      <c r="XP57" s="15"/>
      <c r="XQ57" s="15"/>
      <c r="XR57" s="15"/>
      <c r="XS57" s="15"/>
      <c r="XT57" s="15"/>
      <c r="XU57" s="15"/>
      <c r="XV57" s="15"/>
      <c r="XW57" s="15"/>
      <c r="XX57" s="15"/>
      <c r="XY57" s="15"/>
      <c r="XZ57" s="15"/>
      <c r="YA57" s="15"/>
      <c r="YB57" s="15"/>
      <c r="YC57" s="15"/>
      <c r="YD57" s="15"/>
      <c r="YE57" s="15"/>
      <c r="YF57" s="15"/>
      <c r="YG57" s="15"/>
      <c r="YH57" s="15"/>
      <c r="YI57" s="15"/>
      <c r="YJ57" s="15"/>
      <c r="YK57" s="15"/>
      <c r="YL57" s="15"/>
      <c r="YM57" s="15"/>
      <c r="YN57" s="15"/>
      <c r="YO57" s="15"/>
      <c r="YP57" s="15"/>
      <c r="YQ57" s="15"/>
      <c r="YR57" s="15"/>
      <c r="YS57" s="15"/>
      <c r="YT57" s="15"/>
      <c r="YU57" s="15"/>
      <c r="YV57" s="15"/>
      <c r="YW57" s="15"/>
      <c r="YX57" s="15"/>
      <c r="YY57" s="15"/>
      <c r="YZ57" s="15"/>
      <c r="ZA57" s="15"/>
      <c r="ZB57" s="15"/>
      <c r="ZC57" s="15"/>
      <c r="ZD57" s="15"/>
      <c r="ZE57" s="15"/>
      <c r="ZF57" s="15"/>
      <c r="ZG57" s="15"/>
      <c r="ZH57" s="15"/>
      <c r="ZI57" s="15"/>
      <c r="ZJ57" s="15"/>
      <c r="ZK57" s="15"/>
      <c r="ZL57" s="15"/>
      <c r="ZM57" s="15"/>
      <c r="ZN57" s="15"/>
      <c r="ZO57" s="15"/>
      <c r="ZP57" s="15"/>
      <c r="ZQ57" s="15"/>
      <c r="ZR57" s="15"/>
      <c r="ZS57" s="15"/>
      <c r="ZT57" s="15"/>
      <c r="ZU57" s="15"/>
      <c r="ZV57" s="15"/>
      <c r="ZW57" s="15"/>
      <c r="ZX57" s="15"/>
      <c r="ZY57" s="15"/>
      <c r="ZZ57" s="15"/>
      <c r="AAA57" s="15"/>
      <c r="AAB57" s="15"/>
      <c r="AAC57" s="15"/>
      <c r="AAD57" s="15"/>
      <c r="AAE57" s="15"/>
      <c r="AAF57" s="15"/>
      <c r="AAG57" s="15"/>
      <c r="AAH57" s="15"/>
      <c r="AAI57" s="15"/>
      <c r="AAJ57" s="15"/>
      <c r="AAK57" s="15"/>
      <c r="AAL57" s="15"/>
      <c r="AAM57" s="15"/>
      <c r="AAN57" s="15"/>
      <c r="AAO57" s="15"/>
      <c r="AAP57" s="15"/>
      <c r="AAQ57" s="15"/>
      <c r="AAR57" s="15"/>
      <c r="AAS57" s="15"/>
      <c r="AAT57" s="15"/>
      <c r="AAU57" s="15"/>
      <c r="AAV57" s="15"/>
      <c r="AAW57" s="15"/>
      <c r="AAX57" s="15"/>
      <c r="AAY57" s="15"/>
      <c r="AAZ57" s="15"/>
      <c r="ABA57" s="15"/>
      <c r="ABB57" s="15"/>
      <c r="ABC57" s="15"/>
      <c r="ABD57" s="15"/>
      <c r="ABE57" s="15"/>
      <c r="ABF57" s="15"/>
      <c r="ABG57" s="15"/>
      <c r="ABH57" s="15"/>
      <c r="ABI57" s="15"/>
      <c r="ABJ57" s="15"/>
      <c r="ABK57" s="15"/>
      <c r="ABL57" s="15"/>
      <c r="ABM57" s="15"/>
      <c r="ABN57" s="15"/>
      <c r="ABO57" s="15"/>
      <c r="ABP57" s="15"/>
      <c r="ABQ57" s="15"/>
      <c r="ABR57" s="15"/>
      <c r="ABS57" s="15"/>
      <c r="ABT57" s="15"/>
      <c r="ABU57" s="15"/>
      <c r="ABV57" s="15"/>
      <c r="ABW57" s="15"/>
      <c r="ABX57" s="15"/>
      <c r="ABY57" s="15"/>
      <c r="ABZ57" s="15"/>
      <c r="ACA57" s="15"/>
      <c r="ACB57" s="15"/>
      <c r="ACC57" s="15"/>
      <c r="ACD57" s="15"/>
      <c r="ACE57" s="15"/>
      <c r="ACF57" s="15"/>
      <c r="ACG57" s="15"/>
      <c r="ACH57" s="15"/>
      <c r="ACI57" s="15"/>
      <c r="ACJ57" s="15"/>
      <c r="ACK57" s="15"/>
      <c r="ACL57" s="15"/>
      <c r="ACM57" s="15"/>
      <c r="ACN57" s="15"/>
      <c r="ACO57" s="15"/>
      <c r="ACP57" s="15"/>
      <c r="ACQ57" s="15"/>
      <c r="ACR57" s="15"/>
      <c r="ACS57" s="15"/>
      <c r="ACT57" s="15"/>
      <c r="ACU57" s="15"/>
      <c r="ACV57" s="15"/>
      <c r="ACW57" s="15"/>
      <c r="ACX57" s="15"/>
      <c r="ACY57" s="15"/>
      <c r="ACZ57" s="15"/>
      <c r="ADA57" s="15"/>
      <c r="ADB57" s="15"/>
      <c r="ADC57" s="15"/>
      <c r="ADD57" s="15"/>
      <c r="ADE57" s="15"/>
      <c r="ADF57" s="15"/>
      <c r="ADG57" s="15"/>
      <c r="ADH57" s="15"/>
      <c r="ADI57" s="15"/>
      <c r="ADJ57" s="15"/>
      <c r="ADK57" s="15"/>
      <c r="ADL57" s="15"/>
      <c r="ADM57" s="15"/>
      <c r="ADN57" s="15"/>
      <c r="ADO57" s="15"/>
      <c r="ADP57" s="15"/>
      <c r="ADQ57" s="15"/>
      <c r="ADR57" s="15"/>
      <c r="ADS57" s="15"/>
      <c r="ADT57" s="15"/>
      <c r="ADU57" s="15"/>
      <c r="ADV57" s="15"/>
      <c r="ADW57" s="15"/>
      <c r="ADX57" s="15"/>
      <c r="ADY57" s="15"/>
      <c r="ADZ57" s="15"/>
      <c r="AEA57" s="15"/>
      <c r="AEB57" s="15"/>
      <c r="AEC57" s="15"/>
      <c r="AED57" s="15"/>
      <c r="AEE57" s="15"/>
      <c r="AEF57" s="15"/>
      <c r="AEG57" s="15"/>
      <c r="AEH57" s="15"/>
      <c r="AEI57" s="15"/>
      <c r="AEJ57" s="15"/>
      <c r="AEK57" s="15"/>
      <c r="AEL57" s="15"/>
      <c r="AEM57" s="15"/>
      <c r="AEN57" s="15"/>
      <c r="AEO57" s="15"/>
      <c r="AEP57" s="15"/>
      <c r="AEQ57" s="15"/>
      <c r="AER57" s="15"/>
      <c r="AES57" s="15"/>
      <c r="AET57" s="15"/>
      <c r="AEU57" s="15"/>
      <c r="AEV57" s="15"/>
      <c r="AEW57" s="15"/>
      <c r="AEX57" s="15"/>
      <c r="AEY57" s="15"/>
      <c r="AEZ57" s="15"/>
      <c r="AFA57" s="15"/>
      <c r="AFB57" s="15"/>
      <c r="AFC57" s="15"/>
      <c r="AFD57" s="15"/>
      <c r="AFE57" s="15"/>
      <c r="AFF57" s="15"/>
      <c r="AFG57" s="15"/>
      <c r="AFH57" s="15"/>
      <c r="AFI57" s="15"/>
      <c r="AFJ57" s="15"/>
      <c r="AFK57" s="15"/>
      <c r="AFL57" s="15"/>
      <c r="AFM57" s="15"/>
      <c r="AFN57" s="15"/>
      <c r="AFO57" s="15"/>
      <c r="AFP57" s="15"/>
      <c r="AFQ57" s="15"/>
      <c r="AFR57" s="15"/>
      <c r="AFS57" s="15"/>
      <c r="AFT57" s="15"/>
      <c r="AFU57" s="15"/>
      <c r="AFV57" s="15"/>
      <c r="AFW57" s="15"/>
      <c r="AFX57" s="15"/>
      <c r="AFY57" s="15"/>
      <c r="AFZ57" s="15"/>
      <c r="AGA57" s="15"/>
      <c r="AGB57" s="15"/>
      <c r="AGC57" s="15"/>
      <c r="AGD57" s="15"/>
      <c r="AGE57" s="15"/>
      <c r="AGF57" s="15"/>
      <c r="AGG57" s="15"/>
      <c r="AGH57" s="15"/>
      <c r="AGI57" s="15"/>
      <c r="AGJ57" s="15"/>
      <c r="AGK57" s="15"/>
      <c r="AGL57" s="15"/>
      <c r="AGM57" s="15"/>
      <c r="AGN57" s="15"/>
      <c r="AGO57" s="15"/>
      <c r="AGP57" s="15"/>
      <c r="AGQ57" s="15"/>
      <c r="AGR57" s="15"/>
      <c r="AGS57" s="15"/>
      <c r="AGT57" s="15"/>
      <c r="AGU57" s="15"/>
      <c r="AGV57" s="15"/>
      <c r="AGW57" s="15"/>
      <c r="AGX57" s="15"/>
      <c r="AGY57" s="15"/>
      <c r="AGZ57" s="15"/>
      <c r="AHA57" s="15"/>
      <c r="AHB57" s="15"/>
      <c r="AHC57" s="15"/>
      <c r="AHD57" s="15"/>
      <c r="AHE57" s="15"/>
      <c r="AHF57" s="15"/>
      <c r="AHG57" s="15"/>
      <c r="AHH57" s="15"/>
      <c r="AHI57" s="15"/>
      <c r="AHJ57" s="15"/>
      <c r="AHK57" s="15"/>
      <c r="AHL57" s="15"/>
      <c r="AHM57" s="15"/>
      <c r="AHN57" s="15"/>
      <c r="AHO57" s="15"/>
      <c r="AHP57" s="15"/>
      <c r="AHQ57" s="15"/>
      <c r="AHR57" s="15"/>
      <c r="AHS57" s="15"/>
      <c r="AHT57" s="15"/>
      <c r="AHU57" s="15"/>
      <c r="AHV57" s="15"/>
      <c r="AHW57" s="15"/>
      <c r="AHX57" s="15"/>
      <c r="AHY57" s="15"/>
      <c r="AHZ57" s="15"/>
      <c r="AIA57" s="15"/>
      <c r="AIB57" s="15"/>
      <c r="AIC57" s="15"/>
      <c r="AID57" s="15"/>
      <c r="AIE57" s="15"/>
      <c r="AIF57" s="15"/>
      <c r="AIG57" s="15"/>
      <c r="AIH57" s="15"/>
      <c r="AII57" s="15"/>
      <c r="AIJ57" s="15"/>
      <c r="AIK57" s="15"/>
      <c r="AIL57" s="15"/>
      <c r="AIM57" s="15"/>
      <c r="AIN57" s="15"/>
      <c r="AIO57" s="15"/>
      <c r="AIP57" s="15"/>
      <c r="AIQ57" s="15"/>
      <c r="AIR57" s="15"/>
      <c r="AIS57" s="15"/>
      <c r="AIT57" s="15"/>
      <c r="AIU57" s="15"/>
      <c r="AIV57" s="15"/>
      <c r="AIW57" s="15"/>
      <c r="AIX57" s="15"/>
      <c r="AIY57" s="15"/>
      <c r="AIZ57" s="15"/>
      <c r="AJA57" s="15"/>
      <c r="AJB57" s="15"/>
      <c r="AJC57" s="15"/>
      <c r="AJD57" s="15"/>
      <c r="AJE57" s="15"/>
      <c r="AJF57" s="15"/>
      <c r="AJG57" s="15"/>
      <c r="AJH57" s="15"/>
      <c r="AJI57" s="15"/>
      <c r="AJJ57" s="15"/>
      <c r="AJK57" s="15"/>
      <c r="AJL57" s="15"/>
      <c r="AJM57" s="15"/>
      <c r="AJN57" s="15"/>
      <c r="AJO57" s="15"/>
      <c r="AJP57" s="15"/>
      <c r="AJQ57" s="15"/>
      <c r="AJR57" s="15"/>
      <c r="AJS57" s="15"/>
      <c r="AJT57" s="15"/>
      <c r="AJU57" s="15"/>
      <c r="AJV57" s="15"/>
      <c r="AJW57" s="15"/>
      <c r="AJX57" s="15"/>
      <c r="AJY57" s="15"/>
      <c r="AJZ57" s="15"/>
      <c r="AKA57" s="15"/>
      <c r="AKB57" s="15"/>
      <c r="AKC57" s="15"/>
      <c r="AKD57" s="15"/>
      <c r="AKE57" s="15"/>
      <c r="AKF57" s="15"/>
      <c r="AKG57" s="15"/>
      <c r="AKH57" s="15"/>
      <c r="AKI57" s="15"/>
      <c r="AKJ57" s="15"/>
      <c r="AKK57" s="15"/>
      <c r="AKL57" s="15"/>
      <c r="AKM57" s="15"/>
      <c r="AKN57" s="15"/>
      <c r="AKO57" s="15"/>
      <c r="AKP57" s="15"/>
      <c r="AKQ57" s="15"/>
      <c r="AKR57" s="15"/>
      <c r="AKS57" s="15"/>
      <c r="AKT57" s="15"/>
      <c r="AKU57" s="15"/>
      <c r="AKV57" s="15"/>
      <c r="AKW57" s="15"/>
      <c r="AKX57" s="15"/>
      <c r="AKY57" s="15"/>
      <c r="AKZ57" s="15"/>
      <c r="ALA57" s="15"/>
      <c r="ALB57" s="15"/>
      <c r="ALC57" s="15"/>
      <c r="ALD57" s="15"/>
      <c r="ALE57" s="15"/>
      <c r="ALF57" s="15"/>
      <c r="ALG57" s="15"/>
      <c r="ALH57" s="15"/>
      <c r="ALI57" s="15"/>
      <c r="ALJ57" s="15"/>
      <c r="ALK57" s="15"/>
      <c r="ALL57" s="15"/>
      <c r="ALM57" s="15"/>
      <c r="ALN57" s="15"/>
      <c r="ALO57" s="15"/>
      <c r="ALP57" s="15"/>
      <c r="ALQ57" s="15"/>
      <c r="ALR57" s="15"/>
      <c r="ALS57" s="15"/>
      <c r="ALT57" s="15"/>
      <c r="ALU57" s="15"/>
      <c r="ALV57" s="15"/>
      <c r="ALW57" s="15"/>
      <c r="ALX57" s="15"/>
      <c r="ALY57" s="15"/>
      <c r="ALZ57" s="15"/>
      <c r="AMA57" s="15"/>
      <c r="AMB57" s="15"/>
      <c r="AMC57" s="15"/>
      <c r="AMD57" s="15"/>
      <c r="AME57" s="15"/>
      <c r="AMF57" s="15"/>
      <c r="AMG57" s="15"/>
      <c r="AMH57" s="15"/>
      <c r="AMI57" s="15"/>
      <c r="AMJ57" s="15"/>
      <c r="AMK57" s="15"/>
      <c r="AML57" s="15"/>
      <c r="AMM57" s="16"/>
      <c r="AMN57" s="16"/>
      <c r="AMO57" s="16"/>
      <c r="AMP57" s="16"/>
      <c r="AMQ57" s="16"/>
      <c r="AMR57" s="16"/>
      <c r="AMS57" s="16"/>
      <c r="AMT57" s="16"/>
      <c r="AMU57" s="16"/>
      <c r="AMV57" s="16"/>
      <c r="AMW57" s="16"/>
      <c r="AMX57" s="16"/>
      <c r="AMY57" s="16"/>
      <c r="AMZ57" s="16"/>
      <c r="ANA57" s="16"/>
    </row>
    <row r="58" spans="1:1041">
      <c r="A58" s="15"/>
      <c r="B58" s="20"/>
      <c r="C58" s="20"/>
      <c r="D58" s="20"/>
      <c r="E58" s="20"/>
      <c r="F58" s="20"/>
      <c r="G58" s="92" t="s">
        <v>74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Y58" s="15"/>
      <c r="Z58" s="47"/>
      <c r="AA58" s="15"/>
      <c r="AB58" s="15"/>
      <c r="AC58" s="15"/>
      <c r="AD58" s="15"/>
      <c r="AE58" s="15"/>
      <c r="AF58" s="15"/>
      <c r="AG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  <c r="IX58" s="15"/>
      <c r="IY58" s="15"/>
      <c r="IZ58" s="15"/>
      <c r="JA58" s="15"/>
      <c r="JB58" s="15"/>
      <c r="JC58" s="15"/>
      <c r="JD58" s="15"/>
      <c r="JE58" s="15"/>
      <c r="JF58" s="15"/>
      <c r="JG58" s="15"/>
      <c r="JH58" s="15"/>
      <c r="JI58" s="15"/>
      <c r="JJ58" s="15"/>
      <c r="JK58" s="15"/>
      <c r="JL58" s="15"/>
      <c r="JM58" s="15"/>
      <c r="JN58" s="15"/>
      <c r="JO58" s="15"/>
      <c r="JP58" s="15"/>
      <c r="JQ58" s="15"/>
      <c r="JR58" s="15"/>
      <c r="JS58" s="15"/>
      <c r="JT58" s="15"/>
      <c r="JU58" s="15"/>
      <c r="JV58" s="15"/>
      <c r="JW58" s="15"/>
      <c r="JX58" s="15"/>
      <c r="JY58" s="15"/>
      <c r="JZ58" s="15"/>
      <c r="KA58" s="15"/>
      <c r="KB58" s="15"/>
      <c r="KC58" s="15"/>
      <c r="KD58" s="15"/>
      <c r="KE58" s="15"/>
      <c r="KF58" s="15"/>
      <c r="KG58" s="15"/>
      <c r="KH58" s="15"/>
      <c r="KI58" s="15"/>
      <c r="KJ58" s="15"/>
      <c r="KK58" s="15"/>
      <c r="KL58" s="15"/>
      <c r="KM58" s="15"/>
      <c r="KN58" s="15"/>
      <c r="KO58" s="15"/>
      <c r="KP58" s="15"/>
      <c r="KQ58" s="15"/>
      <c r="KR58" s="15"/>
      <c r="KS58" s="15"/>
      <c r="KT58" s="15"/>
      <c r="KU58" s="15"/>
      <c r="KV58" s="15"/>
      <c r="KW58" s="15"/>
      <c r="KX58" s="15"/>
      <c r="KY58" s="15"/>
      <c r="KZ58" s="15"/>
      <c r="LA58" s="15"/>
      <c r="LB58" s="15"/>
      <c r="LC58" s="15"/>
      <c r="LD58" s="15"/>
      <c r="LE58" s="15"/>
      <c r="LF58" s="15"/>
      <c r="LG58" s="15"/>
      <c r="LH58" s="15"/>
      <c r="LI58" s="15"/>
      <c r="LJ58" s="15"/>
      <c r="LK58" s="15"/>
      <c r="LL58" s="15"/>
      <c r="LM58" s="15"/>
      <c r="LN58" s="15"/>
      <c r="LO58" s="15"/>
      <c r="LP58" s="15"/>
      <c r="LQ58" s="15"/>
      <c r="LR58" s="15"/>
      <c r="LS58" s="15"/>
      <c r="LT58" s="15"/>
      <c r="LU58" s="15"/>
      <c r="LV58" s="15"/>
      <c r="LW58" s="15"/>
      <c r="LX58" s="15"/>
      <c r="LY58" s="15"/>
      <c r="LZ58" s="15"/>
      <c r="MA58" s="15"/>
      <c r="MB58" s="15"/>
      <c r="MC58" s="15"/>
      <c r="MD58" s="15"/>
      <c r="ME58" s="15"/>
      <c r="MF58" s="15"/>
      <c r="MG58" s="15"/>
      <c r="MH58" s="15"/>
      <c r="MI58" s="15"/>
      <c r="MJ58" s="15"/>
      <c r="MK58" s="15"/>
      <c r="ML58" s="15"/>
      <c r="MM58" s="15"/>
      <c r="MN58" s="15"/>
      <c r="MO58" s="15"/>
      <c r="MP58" s="15"/>
      <c r="MQ58" s="15"/>
      <c r="MR58" s="15"/>
      <c r="MS58" s="15"/>
      <c r="MT58" s="15"/>
      <c r="MU58" s="15"/>
      <c r="MV58" s="15"/>
      <c r="MW58" s="15"/>
      <c r="MX58" s="15"/>
      <c r="MY58" s="15"/>
      <c r="MZ58" s="15"/>
      <c r="NA58" s="15"/>
      <c r="NB58" s="15"/>
      <c r="NC58" s="15"/>
      <c r="ND58" s="15"/>
      <c r="NE58" s="15"/>
      <c r="NF58" s="15"/>
      <c r="NG58" s="15"/>
      <c r="NH58" s="15"/>
      <c r="NI58" s="15"/>
      <c r="NJ58" s="15"/>
      <c r="NK58" s="15"/>
      <c r="NL58" s="15"/>
      <c r="NM58" s="15"/>
      <c r="NN58" s="15"/>
      <c r="NO58" s="15"/>
      <c r="NP58" s="15"/>
      <c r="NQ58" s="15"/>
      <c r="NR58" s="15"/>
      <c r="NS58" s="15"/>
      <c r="NT58" s="15"/>
      <c r="NU58" s="15"/>
      <c r="NV58" s="15"/>
      <c r="NW58" s="15"/>
      <c r="NX58" s="15"/>
      <c r="NY58" s="15"/>
      <c r="NZ58" s="15"/>
      <c r="OA58" s="15"/>
      <c r="OB58" s="15"/>
      <c r="OC58" s="15"/>
      <c r="OD58" s="15"/>
      <c r="OE58" s="15"/>
      <c r="OF58" s="15"/>
      <c r="OG58" s="15"/>
      <c r="OH58" s="15"/>
      <c r="OI58" s="15"/>
      <c r="OJ58" s="15"/>
      <c r="OK58" s="15"/>
      <c r="OL58" s="15"/>
      <c r="OM58" s="15"/>
      <c r="ON58" s="15"/>
      <c r="OO58" s="15"/>
      <c r="OP58" s="15"/>
      <c r="OQ58" s="15"/>
      <c r="OR58" s="15"/>
      <c r="OS58" s="15"/>
      <c r="OT58" s="15"/>
      <c r="OU58" s="15"/>
      <c r="OV58" s="15"/>
      <c r="OW58" s="15"/>
      <c r="OX58" s="15"/>
      <c r="OY58" s="15"/>
      <c r="OZ58" s="15"/>
      <c r="PA58" s="15"/>
      <c r="PB58" s="15"/>
      <c r="PC58" s="15"/>
      <c r="PD58" s="15"/>
      <c r="PE58" s="15"/>
      <c r="PF58" s="15"/>
      <c r="PG58" s="15"/>
      <c r="PH58" s="15"/>
      <c r="PI58" s="15"/>
      <c r="PJ58" s="15"/>
      <c r="PK58" s="15"/>
      <c r="PL58" s="15"/>
      <c r="PM58" s="15"/>
      <c r="PN58" s="15"/>
      <c r="PO58" s="15"/>
      <c r="PP58" s="15"/>
      <c r="PQ58" s="15"/>
      <c r="PR58" s="15"/>
      <c r="PS58" s="15"/>
      <c r="PT58" s="15"/>
      <c r="PU58" s="15"/>
      <c r="PV58" s="15"/>
      <c r="PW58" s="15"/>
      <c r="PX58" s="15"/>
      <c r="PY58" s="15"/>
      <c r="PZ58" s="15"/>
      <c r="QA58" s="15"/>
      <c r="QB58" s="15"/>
      <c r="QC58" s="15"/>
      <c r="QD58" s="15"/>
      <c r="QE58" s="15"/>
      <c r="QF58" s="15"/>
      <c r="QG58" s="15"/>
      <c r="QH58" s="15"/>
      <c r="QI58" s="15"/>
      <c r="QJ58" s="15"/>
      <c r="QK58" s="15"/>
      <c r="QL58" s="15"/>
      <c r="QM58" s="15"/>
      <c r="QN58" s="15"/>
      <c r="QO58" s="15"/>
      <c r="QP58" s="15"/>
      <c r="QQ58" s="15"/>
      <c r="QR58" s="15"/>
      <c r="QS58" s="15"/>
      <c r="QT58" s="15"/>
      <c r="QU58" s="15"/>
      <c r="QV58" s="15"/>
      <c r="QW58" s="15"/>
      <c r="QX58" s="15"/>
      <c r="QY58" s="15"/>
      <c r="QZ58" s="15"/>
      <c r="RA58" s="15"/>
      <c r="RB58" s="15"/>
      <c r="RC58" s="15"/>
      <c r="RD58" s="15"/>
      <c r="RE58" s="15"/>
      <c r="RF58" s="15"/>
      <c r="RG58" s="15"/>
      <c r="RH58" s="15"/>
      <c r="RI58" s="15"/>
      <c r="RJ58" s="15"/>
      <c r="RK58" s="15"/>
      <c r="RL58" s="15"/>
      <c r="RM58" s="15"/>
      <c r="RN58" s="15"/>
      <c r="RO58" s="15"/>
      <c r="RP58" s="15"/>
      <c r="RQ58" s="15"/>
      <c r="RR58" s="15"/>
      <c r="RS58" s="15"/>
      <c r="RT58" s="15"/>
      <c r="RU58" s="15"/>
      <c r="RV58" s="15"/>
      <c r="RW58" s="15"/>
      <c r="RX58" s="15"/>
      <c r="RY58" s="15"/>
      <c r="RZ58" s="15"/>
      <c r="SA58" s="15"/>
      <c r="SB58" s="15"/>
      <c r="SC58" s="15"/>
      <c r="SD58" s="15"/>
      <c r="SE58" s="15"/>
      <c r="SF58" s="15"/>
      <c r="SG58" s="15"/>
      <c r="SH58" s="15"/>
      <c r="SI58" s="15"/>
      <c r="SJ58" s="15"/>
      <c r="SK58" s="15"/>
      <c r="SL58" s="15"/>
      <c r="SM58" s="15"/>
      <c r="SN58" s="15"/>
      <c r="SO58" s="15"/>
      <c r="SP58" s="15"/>
      <c r="SQ58" s="15"/>
      <c r="SR58" s="15"/>
      <c r="SS58" s="15"/>
      <c r="ST58" s="15"/>
      <c r="SU58" s="15"/>
      <c r="SV58" s="15"/>
      <c r="SW58" s="15"/>
      <c r="SX58" s="15"/>
      <c r="SY58" s="15"/>
      <c r="SZ58" s="15"/>
      <c r="TA58" s="15"/>
      <c r="TB58" s="15"/>
      <c r="TC58" s="15"/>
      <c r="TD58" s="15"/>
      <c r="TE58" s="15"/>
      <c r="TF58" s="15"/>
      <c r="TG58" s="15"/>
      <c r="TH58" s="15"/>
      <c r="TI58" s="15"/>
      <c r="TJ58" s="15"/>
      <c r="TK58" s="15"/>
      <c r="TL58" s="15"/>
      <c r="TM58" s="15"/>
      <c r="TN58" s="15"/>
      <c r="TO58" s="15"/>
      <c r="TP58" s="15"/>
      <c r="TQ58" s="15"/>
      <c r="TR58" s="15"/>
      <c r="TS58" s="15"/>
      <c r="TT58" s="15"/>
      <c r="TU58" s="15"/>
      <c r="TV58" s="15"/>
      <c r="TW58" s="15"/>
      <c r="TX58" s="15"/>
      <c r="TY58" s="15"/>
      <c r="TZ58" s="15"/>
      <c r="UA58" s="15"/>
      <c r="UB58" s="15"/>
      <c r="UC58" s="15"/>
      <c r="UD58" s="15"/>
      <c r="UE58" s="15"/>
      <c r="UF58" s="15"/>
      <c r="UG58" s="15"/>
      <c r="UH58" s="15"/>
      <c r="UI58" s="15"/>
      <c r="UJ58" s="15"/>
      <c r="UK58" s="15"/>
      <c r="UL58" s="15"/>
      <c r="UM58" s="15"/>
      <c r="UN58" s="15"/>
      <c r="UO58" s="15"/>
      <c r="UP58" s="15"/>
      <c r="UQ58" s="15"/>
      <c r="UR58" s="15"/>
      <c r="US58" s="15"/>
      <c r="UT58" s="15"/>
      <c r="UU58" s="15"/>
      <c r="UV58" s="15"/>
      <c r="UW58" s="15"/>
      <c r="UX58" s="15"/>
      <c r="UY58" s="15"/>
      <c r="UZ58" s="15"/>
      <c r="VA58" s="15"/>
      <c r="VB58" s="15"/>
      <c r="VC58" s="15"/>
      <c r="VD58" s="15"/>
      <c r="VE58" s="15"/>
      <c r="VF58" s="15"/>
      <c r="VG58" s="15"/>
      <c r="VH58" s="15"/>
      <c r="VI58" s="15"/>
      <c r="VJ58" s="15"/>
      <c r="VK58" s="15"/>
      <c r="VL58" s="15"/>
      <c r="VM58" s="15"/>
      <c r="VN58" s="15"/>
      <c r="VO58" s="15"/>
      <c r="VP58" s="15"/>
      <c r="VQ58" s="15"/>
      <c r="VR58" s="15"/>
      <c r="VS58" s="15"/>
      <c r="VT58" s="15"/>
      <c r="VU58" s="15"/>
      <c r="VV58" s="15"/>
      <c r="VW58" s="15"/>
      <c r="VX58" s="15"/>
      <c r="VY58" s="15"/>
      <c r="VZ58" s="15"/>
      <c r="WA58" s="15"/>
      <c r="WB58" s="15"/>
      <c r="WC58" s="15"/>
      <c r="WD58" s="15"/>
      <c r="WE58" s="15"/>
      <c r="WF58" s="15"/>
      <c r="WG58" s="15"/>
      <c r="WH58" s="15"/>
      <c r="WI58" s="15"/>
      <c r="WJ58" s="15"/>
      <c r="WK58" s="15"/>
      <c r="WL58" s="15"/>
      <c r="WM58" s="15"/>
      <c r="WN58" s="15"/>
      <c r="WO58" s="15"/>
      <c r="WP58" s="15"/>
      <c r="WQ58" s="15"/>
      <c r="WR58" s="15"/>
      <c r="WS58" s="15"/>
      <c r="WT58" s="15"/>
      <c r="WU58" s="15"/>
      <c r="WV58" s="15"/>
      <c r="WW58" s="15"/>
      <c r="WX58" s="15"/>
      <c r="WY58" s="15"/>
      <c r="WZ58" s="15"/>
      <c r="XA58" s="15"/>
      <c r="XB58" s="15"/>
      <c r="XC58" s="15"/>
      <c r="XD58" s="15"/>
      <c r="XE58" s="15"/>
      <c r="XF58" s="15"/>
      <c r="XG58" s="15"/>
      <c r="XH58" s="15"/>
      <c r="XI58" s="15"/>
      <c r="XJ58" s="15"/>
      <c r="XK58" s="15"/>
      <c r="XL58" s="15"/>
      <c r="XM58" s="15"/>
      <c r="XN58" s="15"/>
      <c r="XO58" s="15"/>
      <c r="XP58" s="15"/>
      <c r="XQ58" s="15"/>
      <c r="XR58" s="15"/>
      <c r="XS58" s="15"/>
      <c r="XT58" s="15"/>
      <c r="XU58" s="15"/>
      <c r="XV58" s="15"/>
      <c r="XW58" s="15"/>
      <c r="XX58" s="15"/>
      <c r="XY58" s="15"/>
      <c r="XZ58" s="15"/>
      <c r="YA58" s="15"/>
      <c r="YB58" s="15"/>
      <c r="YC58" s="15"/>
      <c r="YD58" s="15"/>
      <c r="YE58" s="15"/>
      <c r="YF58" s="15"/>
      <c r="YG58" s="15"/>
      <c r="YH58" s="15"/>
      <c r="YI58" s="15"/>
      <c r="YJ58" s="15"/>
      <c r="YK58" s="15"/>
      <c r="YL58" s="15"/>
      <c r="YM58" s="15"/>
      <c r="YN58" s="15"/>
      <c r="YO58" s="15"/>
      <c r="YP58" s="15"/>
      <c r="YQ58" s="15"/>
      <c r="YR58" s="15"/>
      <c r="YS58" s="15"/>
      <c r="YT58" s="15"/>
      <c r="YU58" s="15"/>
      <c r="YV58" s="15"/>
      <c r="YW58" s="15"/>
      <c r="YX58" s="15"/>
      <c r="YY58" s="15"/>
      <c r="YZ58" s="15"/>
      <c r="ZA58" s="15"/>
      <c r="ZB58" s="15"/>
      <c r="ZC58" s="15"/>
      <c r="ZD58" s="15"/>
      <c r="ZE58" s="15"/>
      <c r="ZF58" s="15"/>
      <c r="ZG58" s="15"/>
      <c r="ZH58" s="15"/>
      <c r="ZI58" s="15"/>
      <c r="ZJ58" s="15"/>
      <c r="ZK58" s="15"/>
      <c r="ZL58" s="15"/>
      <c r="ZM58" s="15"/>
      <c r="ZN58" s="15"/>
      <c r="ZO58" s="15"/>
      <c r="ZP58" s="15"/>
      <c r="ZQ58" s="15"/>
      <c r="ZR58" s="15"/>
      <c r="ZS58" s="15"/>
      <c r="ZT58" s="15"/>
      <c r="ZU58" s="15"/>
      <c r="ZV58" s="15"/>
      <c r="ZW58" s="15"/>
      <c r="ZX58" s="15"/>
      <c r="ZY58" s="15"/>
      <c r="ZZ58" s="15"/>
      <c r="AAA58" s="15"/>
      <c r="AAB58" s="15"/>
      <c r="AAC58" s="15"/>
      <c r="AAD58" s="15"/>
      <c r="AAE58" s="15"/>
      <c r="AAF58" s="15"/>
      <c r="AAG58" s="15"/>
      <c r="AAH58" s="15"/>
      <c r="AAI58" s="15"/>
      <c r="AAJ58" s="15"/>
      <c r="AAK58" s="15"/>
      <c r="AAL58" s="15"/>
      <c r="AAM58" s="15"/>
      <c r="AAN58" s="15"/>
      <c r="AAO58" s="15"/>
      <c r="AAP58" s="15"/>
      <c r="AAQ58" s="15"/>
      <c r="AAR58" s="15"/>
      <c r="AAS58" s="15"/>
      <c r="AAT58" s="15"/>
      <c r="AAU58" s="15"/>
      <c r="AAV58" s="15"/>
      <c r="AAW58" s="15"/>
      <c r="AAX58" s="15"/>
      <c r="AAY58" s="15"/>
      <c r="AAZ58" s="15"/>
      <c r="ABA58" s="15"/>
      <c r="ABB58" s="15"/>
      <c r="ABC58" s="15"/>
      <c r="ABD58" s="15"/>
      <c r="ABE58" s="15"/>
      <c r="ABF58" s="15"/>
      <c r="ABG58" s="15"/>
      <c r="ABH58" s="15"/>
      <c r="ABI58" s="15"/>
      <c r="ABJ58" s="15"/>
      <c r="ABK58" s="15"/>
      <c r="ABL58" s="15"/>
      <c r="ABM58" s="15"/>
      <c r="ABN58" s="15"/>
      <c r="ABO58" s="15"/>
      <c r="ABP58" s="15"/>
      <c r="ABQ58" s="15"/>
      <c r="ABR58" s="15"/>
      <c r="ABS58" s="15"/>
      <c r="ABT58" s="15"/>
      <c r="ABU58" s="15"/>
      <c r="ABV58" s="15"/>
      <c r="ABW58" s="15"/>
      <c r="ABX58" s="15"/>
      <c r="ABY58" s="15"/>
      <c r="ABZ58" s="15"/>
      <c r="ACA58" s="15"/>
      <c r="ACB58" s="15"/>
      <c r="ACC58" s="15"/>
      <c r="ACD58" s="15"/>
      <c r="ACE58" s="15"/>
      <c r="ACF58" s="15"/>
      <c r="ACG58" s="15"/>
      <c r="ACH58" s="15"/>
      <c r="ACI58" s="15"/>
      <c r="ACJ58" s="15"/>
      <c r="ACK58" s="15"/>
      <c r="ACL58" s="15"/>
      <c r="ACM58" s="15"/>
      <c r="ACN58" s="15"/>
      <c r="ACO58" s="15"/>
      <c r="ACP58" s="15"/>
      <c r="ACQ58" s="15"/>
      <c r="ACR58" s="15"/>
      <c r="ACS58" s="15"/>
      <c r="ACT58" s="15"/>
      <c r="ACU58" s="15"/>
      <c r="ACV58" s="15"/>
      <c r="ACW58" s="15"/>
      <c r="ACX58" s="15"/>
      <c r="ACY58" s="15"/>
      <c r="ACZ58" s="15"/>
      <c r="ADA58" s="15"/>
      <c r="ADB58" s="15"/>
      <c r="ADC58" s="15"/>
      <c r="ADD58" s="15"/>
      <c r="ADE58" s="15"/>
      <c r="ADF58" s="15"/>
      <c r="ADG58" s="15"/>
      <c r="ADH58" s="15"/>
      <c r="ADI58" s="15"/>
      <c r="ADJ58" s="15"/>
      <c r="ADK58" s="15"/>
      <c r="ADL58" s="15"/>
      <c r="ADM58" s="15"/>
      <c r="ADN58" s="15"/>
      <c r="ADO58" s="15"/>
      <c r="ADP58" s="15"/>
      <c r="ADQ58" s="15"/>
      <c r="ADR58" s="15"/>
      <c r="ADS58" s="15"/>
      <c r="ADT58" s="15"/>
      <c r="ADU58" s="15"/>
      <c r="ADV58" s="15"/>
      <c r="ADW58" s="15"/>
      <c r="ADX58" s="15"/>
      <c r="ADY58" s="15"/>
      <c r="ADZ58" s="15"/>
      <c r="AEA58" s="15"/>
      <c r="AEB58" s="15"/>
      <c r="AEC58" s="15"/>
      <c r="AED58" s="15"/>
      <c r="AEE58" s="15"/>
      <c r="AEF58" s="15"/>
      <c r="AEG58" s="15"/>
      <c r="AEH58" s="15"/>
      <c r="AEI58" s="15"/>
      <c r="AEJ58" s="15"/>
      <c r="AEK58" s="15"/>
      <c r="AEL58" s="15"/>
      <c r="AEM58" s="15"/>
      <c r="AEN58" s="15"/>
      <c r="AEO58" s="15"/>
      <c r="AEP58" s="15"/>
      <c r="AEQ58" s="15"/>
      <c r="AER58" s="15"/>
      <c r="AES58" s="15"/>
      <c r="AET58" s="15"/>
      <c r="AEU58" s="15"/>
      <c r="AEV58" s="15"/>
      <c r="AEW58" s="15"/>
      <c r="AEX58" s="15"/>
      <c r="AEY58" s="15"/>
      <c r="AEZ58" s="15"/>
      <c r="AFA58" s="15"/>
      <c r="AFB58" s="15"/>
      <c r="AFC58" s="15"/>
      <c r="AFD58" s="15"/>
      <c r="AFE58" s="15"/>
      <c r="AFF58" s="15"/>
      <c r="AFG58" s="15"/>
      <c r="AFH58" s="15"/>
      <c r="AFI58" s="15"/>
      <c r="AFJ58" s="15"/>
      <c r="AFK58" s="15"/>
      <c r="AFL58" s="15"/>
      <c r="AFM58" s="15"/>
      <c r="AFN58" s="15"/>
      <c r="AFO58" s="15"/>
      <c r="AFP58" s="15"/>
      <c r="AFQ58" s="15"/>
      <c r="AFR58" s="15"/>
      <c r="AFS58" s="15"/>
      <c r="AFT58" s="15"/>
      <c r="AFU58" s="15"/>
      <c r="AFV58" s="15"/>
      <c r="AFW58" s="15"/>
      <c r="AFX58" s="15"/>
      <c r="AFY58" s="15"/>
      <c r="AFZ58" s="15"/>
      <c r="AGA58" s="15"/>
      <c r="AGB58" s="15"/>
      <c r="AGC58" s="15"/>
      <c r="AGD58" s="15"/>
      <c r="AGE58" s="15"/>
      <c r="AGF58" s="15"/>
      <c r="AGG58" s="15"/>
      <c r="AGH58" s="15"/>
      <c r="AGI58" s="15"/>
      <c r="AGJ58" s="15"/>
      <c r="AGK58" s="15"/>
      <c r="AGL58" s="15"/>
      <c r="AGM58" s="15"/>
      <c r="AGN58" s="15"/>
      <c r="AGO58" s="15"/>
      <c r="AGP58" s="15"/>
      <c r="AGQ58" s="15"/>
      <c r="AGR58" s="15"/>
      <c r="AGS58" s="15"/>
      <c r="AGT58" s="15"/>
      <c r="AGU58" s="15"/>
      <c r="AGV58" s="15"/>
      <c r="AGW58" s="15"/>
      <c r="AGX58" s="15"/>
      <c r="AGY58" s="15"/>
      <c r="AGZ58" s="15"/>
      <c r="AHA58" s="15"/>
      <c r="AHB58" s="15"/>
      <c r="AHC58" s="15"/>
      <c r="AHD58" s="15"/>
      <c r="AHE58" s="15"/>
      <c r="AHF58" s="15"/>
      <c r="AHG58" s="15"/>
      <c r="AHH58" s="15"/>
      <c r="AHI58" s="15"/>
      <c r="AHJ58" s="15"/>
      <c r="AHK58" s="15"/>
      <c r="AHL58" s="15"/>
      <c r="AHM58" s="15"/>
      <c r="AHN58" s="15"/>
      <c r="AHO58" s="15"/>
      <c r="AHP58" s="15"/>
      <c r="AHQ58" s="15"/>
      <c r="AHR58" s="15"/>
      <c r="AHS58" s="15"/>
      <c r="AHT58" s="15"/>
      <c r="AHU58" s="15"/>
      <c r="AHV58" s="15"/>
      <c r="AHW58" s="15"/>
      <c r="AHX58" s="15"/>
      <c r="AHY58" s="15"/>
      <c r="AHZ58" s="15"/>
      <c r="AIA58" s="15"/>
      <c r="AIB58" s="15"/>
      <c r="AIC58" s="15"/>
      <c r="AID58" s="15"/>
      <c r="AIE58" s="15"/>
      <c r="AIF58" s="15"/>
      <c r="AIG58" s="15"/>
      <c r="AIH58" s="15"/>
      <c r="AII58" s="15"/>
      <c r="AIJ58" s="15"/>
      <c r="AIK58" s="15"/>
      <c r="AIL58" s="15"/>
      <c r="AIM58" s="15"/>
      <c r="AIN58" s="15"/>
      <c r="AIO58" s="15"/>
      <c r="AIP58" s="15"/>
      <c r="AIQ58" s="15"/>
      <c r="AIR58" s="15"/>
      <c r="AIS58" s="15"/>
      <c r="AIT58" s="15"/>
      <c r="AIU58" s="15"/>
      <c r="AIV58" s="15"/>
      <c r="AIW58" s="15"/>
      <c r="AIX58" s="15"/>
      <c r="AIY58" s="15"/>
      <c r="AIZ58" s="15"/>
      <c r="AJA58" s="15"/>
      <c r="AJB58" s="15"/>
      <c r="AJC58" s="15"/>
      <c r="AJD58" s="15"/>
      <c r="AJE58" s="15"/>
      <c r="AJF58" s="15"/>
      <c r="AJG58" s="15"/>
      <c r="AJH58" s="15"/>
      <c r="AJI58" s="15"/>
      <c r="AJJ58" s="15"/>
      <c r="AJK58" s="15"/>
      <c r="AJL58" s="15"/>
      <c r="AJM58" s="15"/>
      <c r="AJN58" s="15"/>
      <c r="AJO58" s="15"/>
      <c r="AJP58" s="15"/>
      <c r="AJQ58" s="15"/>
      <c r="AJR58" s="15"/>
      <c r="AJS58" s="15"/>
      <c r="AJT58" s="15"/>
      <c r="AJU58" s="15"/>
      <c r="AJV58" s="15"/>
      <c r="AJW58" s="15"/>
      <c r="AJX58" s="15"/>
      <c r="AJY58" s="15"/>
      <c r="AJZ58" s="15"/>
      <c r="AKA58" s="15"/>
      <c r="AKB58" s="15"/>
      <c r="AKC58" s="15"/>
      <c r="AKD58" s="15"/>
      <c r="AKE58" s="15"/>
      <c r="AKF58" s="15"/>
      <c r="AKG58" s="15"/>
      <c r="AKH58" s="15"/>
      <c r="AKI58" s="15"/>
      <c r="AKJ58" s="15"/>
      <c r="AKK58" s="15"/>
      <c r="AKL58" s="15"/>
      <c r="AKM58" s="15"/>
      <c r="AKN58" s="15"/>
      <c r="AKO58" s="15"/>
      <c r="AKP58" s="15"/>
      <c r="AKQ58" s="15"/>
      <c r="AKR58" s="15"/>
      <c r="AKS58" s="15"/>
      <c r="AKT58" s="15"/>
      <c r="AKU58" s="15"/>
      <c r="AKV58" s="15"/>
      <c r="AKW58" s="15"/>
      <c r="AKX58" s="15"/>
      <c r="AKY58" s="15"/>
      <c r="AKZ58" s="15"/>
      <c r="ALA58" s="15"/>
      <c r="ALB58" s="15"/>
      <c r="ALC58" s="15"/>
      <c r="ALD58" s="15"/>
      <c r="ALE58" s="15"/>
      <c r="ALF58" s="15"/>
      <c r="ALG58" s="15"/>
      <c r="ALH58" s="15"/>
      <c r="ALI58" s="15"/>
      <c r="ALJ58" s="15"/>
      <c r="ALK58" s="15"/>
      <c r="ALL58" s="15"/>
      <c r="ALM58" s="15"/>
      <c r="ALN58" s="15"/>
      <c r="ALO58" s="15"/>
      <c r="ALP58" s="15"/>
      <c r="ALQ58" s="15"/>
      <c r="ALR58" s="15"/>
      <c r="ALS58" s="15"/>
      <c r="ALT58" s="15"/>
      <c r="ALU58" s="15"/>
      <c r="ALV58" s="15"/>
      <c r="ALW58" s="15"/>
      <c r="ALX58" s="15"/>
      <c r="ALY58" s="15"/>
      <c r="ALZ58" s="15"/>
      <c r="AMA58" s="15"/>
      <c r="AMB58" s="15"/>
      <c r="AMC58" s="15"/>
      <c r="AMD58" s="15"/>
      <c r="AME58" s="15"/>
      <c r="AMF58" s="15"/>
      <c r="AMG58" s="15"/>
      <c r="AMH58" s="15"/>
      <c r="AMI58" s="15"/>
      <c r="AMJ58" s="15"/>
      <c r="AMK58" s="15"/>
      <c r="AML58" s="15"/>
      <c r="AMM58" s="16"/>
      <c r="AMN58" s="16"/>
      <c r="AMO58" s="16"/>
      <c r="AMP58" s="16"/>
      <c r="AMQ58" s="16"/>
      <c r="AMR58" s="16"/>
      <c r="AMS58" s="16"/>
      <c r="AMT58" s="16"/>
      <c r="AMU58" s="16"/>
      <c r="AMV58" s="16"/>
      <c r="AMW58" s="16"/>
      <c r="AMX58" s="16"/>
      <c r="AMY58" s="16"/>
      <c r="AMZ58" s="16"/>
      <c r="ANA58" s="16"/>
    </row>
    <row r="59" spans="1:1041">
      <c r="A59" s="15"/>
      <c r="B59" s="20"/>
      <c r="C59" s="20"/>
      <c r="D59" s="20"/>
      <c r="E59" s="20"/>
      <c r="F59" s="20"/>
      <c r="G59" s="92" t="s">
        <v>75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Y59" s="15"/>
      <c r="Z59" s="47"/>
      <c r="AA59" s="15"/>
      <c r="AB59" s="15"/>
      <c r="AC59" s="15"/>
      <c r="AD59" s="15"/>
      <c r="AE59" s="15"/>
      <c r="AF59" s="15"/>
      <c r="AG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15"/>
      <c r="NC59" s="15"/>
      <c r="ND59" s="15"/>
      <c r="NE59" s="15"/>
      <c r="NF59" s="15"/>
      <c r="NG59" s="15"/>
      <c r="NH59" s="15"/>
      <c r="NI59" s="15"/>
      <c r="NJ59" s="15"/>
      <c r="NK59" s="15"/>
      <c r="NL59" s="15"/>
      <c r="NM59" s="15"/>
      <c r="NN59" s="15"/>
      <c r="NO59" s="15"/>
      <c r="NP59" s="15"/>
      <c r="NQ59" s="15"/>
      <c r="NR59" s="15"/>
      <c r="NS59" s="15"/>
      <c r="NT59" s="15"/>
      <c r="NU59" s="15"/>
      <c r="NV59" s="15"/>
      <c r="NW59" s="15"/>
      <c r="NX59" s="15"/>
      <c r="NY59" s="15"/>
      <c r="NZ59" s="15"/>
      <c r="OA59" s="15"/>
      <c r="OB59" s="15"/>
      <c r="OC59" s="15"/>
      <c r="OD59" s="15"/>
      <c r="OE59" s="15"/>
      <c r="OF59" s="15"/>
      <c r="OG59" s="15"/>
      <c r="OH59" s="15"/>
      <c r="OI59" s="15"/>
      <c r="OJ59" s="15"/>
      <c r="OK59" s="15"/>
      <c r="OL59" s="15"/>
      <c r="OM59" s="15"/>
      <c r="ON59" s="15"/>
      <c r="OO59" s="15"/>
      <c r="OP59" s="15"/>
      <c r="OQ59" s="15"/>
      <c r="OR59" s="15"/>
      <c r="OS59" s="15"/>
      <c r="OT59" s="15"/>
      <c r="OU59" s="15"/>
      <c r="OV59" s="15"/>
      <c r="OW59" s="15"/>
      <c r="OX59" s="15"/>
      <c r="OY59" s="15"/>
      <c r="OZ59" s="15"/>
      <c r="PA59" s="15"/>
      <c r="PB59" s="15"/>
      <c r="PC59" s="15"/>
      <c r="PD59" s="15"/>
      <c r="PE59" s="15"/>
      <c r="PF59" s="15"/>
      <c r="PG59" s="15"/>
      <c r="PH59" s="15"/>
      <c r="PI59" s="15"/>
      <c r="PJ59" s="15"/>
      <c r="PK59" s="15"/>
      <c r="PL59" s="15"/>
      <c r="PM59" s="15"/>
      <c r="PN59" s="15"/>
      <c r="PO59" s="15"/>
      <c r="PP59" s="15"/>
      <c r="PQ59" s="15"/>
      <c r="PR59" s="15"/>
      <c r="PS59" s="15"/>
      <c r="PT59" s="15"/>
      <c r="PU59" s="15"/>
      <c r="PV59" s="15"/>
      <c r="PW59" s="15"/>
      <c r="PX59" s="15"/>
      <c r="PY59" s="15"/>
      <c r="PZ59" s="15"/>
      <c r="QA59" s="15"/>
      <c r="QB59" s="15"/>
      <c r="QC59" s="15"/>
      <c r="QD59" s="15"/>
      <c r="QE59" s="15"/>
      <c r="QF59" s="15"/>
      <c r="QG59" s="15"/>
      <c r="QH59" s="15"/>
      <c r="QI59" s="15"/>
      <c r="QJ59" s="15"/>
      <c r="QK59" s="15"/>
      <c r="QL59" s="15"/>
      <c r="QM59" s="15"/>
      <c r="QN59" s="15"/>
      <c r="QO59" s="15"/>
      <c r="QP59" s="15"/>
      <c r="QQ59" s="15"/>
      <c r="QR59" s="15"/>
      <c r="QS59" s="15"/>
      <c r="QT59" s="15"/>
      <c r="QU59" s="15"/>
      <c r="QV59" s="15"/>
      <c r="QW59" s="15"/>
      <c r="QX59" s="15"/>
      <c r="QY59" s="15"/>
      <c r="QZ59" s="15"/>
      <c r="RA59" s="15"/>
      <c r="RB59" s="15"/>
      <c r="RC59" s="15"/>
      <c r="RD59" s="15"/>
      <c r="RE59" s="15"/>
      <c r="RF59" s="15"/>
      <c r="RG59" s="15"/>
      <c r="RH59" s="15"/>
      <c r="RI59" s="15"/>
      <c r="RJ59" s="15"/>
      <c r="RK59" s="15"/>
      <c r="RL59" s="15"/>
      <c r="RM59" s="15"/>
      <c r="RN59" s="15"/>
      <c r="RO59" s="15"/>
      <c r="RP59" s="15"/>
      <c r="RQ59" s="15"/>
      <c r="RR59" s="15"/>
      <c r="RS59" s="15"/>
      <c r="RT59" s="15"/>
      <c r="RU59" s="15"/>
      <c r="RV59" s="15"/>
      <c r="RW59" s="15"/>
      <c r="RX59" s="15"/>
      <c r="RY59" s="15"/>
      <c r="RZ59" s="15"/>
      <c r="SA59" s="15"/>
      <c r="SB59" s="15"/>
      <c r="SC59" s="15"/>
      <c r="SD59" s="15"/>
      <c r="SE59" s="15"/>
      <c r="SF59" s="15"/>
      <c r="SG59" s="15"/>
      <c r="SH59" s="15"/>
      <c r="SI59" s="15"/>
      <c r="SJ59" s="15"/>
      <c r="SK59" s="15"/>
      <c r="SL59" s="15"/>
      <c r="SM59" s="15"/>
      <c r="SN59" s="15"/>
      <c r="SO59" s="15"/>
      <c r="SP59" s="15"/>
      <c r="SQ59" s="15"/>
      <c r="SR59" s="15"/>
      <c r="SS59" s="15"/>
      <c r="ST59" s="15"/>
      <c r="SU59" s="15"/>
      <c r="SV59" s="15"/>
      <c r="SW59" s="15"/>
      <c r="SX59" s="15"/>
      <c r="SY59" s="15"/>
      <c r="SZ59" s="15"/>
      <c r="TA59" s="15"/>
      <c r="TB59" s="15"/>
      <c r="TC59" s="15"/>
      <c r="TD59" s="15"/>
      <c r="TE59" s="15"/>
      <c r="TF59" s="15"/>
      <c r="TG59" s="15"/>
      <c r="TH59" s="15"/>
      <c r="TI59" s="15"/>
      <c r="TJ59" s="15"/>
      <c r="TK59" s="15"/>
      <c r="TL59" s="15"/>
      <c r="TM59" s="15"/>
      <c r="TN59" s="15"/>
      <c r="TO59" s="15"/>
      <c r="TP59" s="15"/>
      <c r="TQ59" s="15"/>
      <c r="TR59" s="15"/>
      <c r="TS59" s="15"/>
      <c r="TT59" s="15"/>
      <c r="TU59" s="15"/>
      <c r="TV59" s="15"/>
      <c r="TW59" s="15"/>
      <c r="TX59" s="15"/>
      <c r="TY59" s="15"/>
      <c r="TZ59" s="15"/>
      <c r="UA59" s="15"/>
      <c r="UB59" s="15"/>
      <c r="UC59" s="15"/>
      <c r="UD59" s="15"/>
      <c r="UE59" s="15"/>
      <c r="UF59" s="15"/>
      <c r="UG59" s="15"/>
      <c r="UH59" s="15"/>
      <c r="UI59" s="15"/>
      <c r="UJ59" s="15"/>
      <c r="UK59" s="15"/>
      <c r="UL59" s="15"/>
      <c r="UM59" s="15"/>
      <c r="UN59" s="15"/>
      <c r="UO59" s="15"/>
      <c r="UP59" s="15"/>
      <c r="UQ59" s="15"/>
      <c r="UR59" s="15"/>
      <c r="US59" s="15"/>
      <c r="UT59" s="15"/>
      <c r="UU59" s="15"/>
      <c r="UV59" s="15"/>
      <c r="UW59" s="15"/>
      <c r="UX59" s="15"/>
      <c r="UY59" s="15"/>
      <c r="UZ59" s="15"/>
      <c r="VA59" s="15"/>
      <c r="VB59" s="15"/>
      <c r="VC59" s="15"/>
      <c r="VD59" s="15"/>
      <c r="VE59" s="15"/>
      <c r="VF59" s="15"/>
      <c r="VG59" s="15"/>
      <c r="VH59" s="15"/>
      <c r="VI59" s="15"/>
      <c r="VJ59" s="15"/>
      <c r="VK59" s="15"/>
      <c r="VL59" s="15"/>
      <c r="VM59" s="15"/>
      <c r="VN59" s="15"/>
      <c r="VO59" s="15"/>
      <c r="VP59" s="15"/>
      <c r="VQ59" s="15"/>
      <c r="VR59" s="15"/>
      <c r="VS59" s="15"/>
      <c r="VT59" s="15"/>
      <c r="VU59" s="15"/>
      <c r="VV59" s="15"/>
      <c r="VW59" s="15"/>
      <c r="VX59" s="15"/>
      <c r="VY59" s="15"/>
      <c r="VZ59" s="15"/>
      <c r="WA59" s="15"/>
      <c r="WB59" s="15"/>
      <c r="WC59" s="15"/>
      <c r="WD59" s="15"/>
      <c r="WE59" s="15"/>
      <c r="WF59" s="15"/>
      <c r="WG59" s="15"/>
      <c r="WH59" s="15"/>
      <c r="WI59" s="15"/>
      <c r="WJ59" s="15"/>
      <c r="WK59" s="15"/>
      <c r="WL59" s="15"/>
      <c r="WM59" s="15"/>
      <c r="WN59" s="15"/>
      <c r="WO59" s="15"/>
      <c r="WP59" s="15"/>
      <c r="WQ59" s="15"/>
      <c r="WR59" s="15"/>
      <c r="WS59" s="15"/>
      <c r="WT59" s="15"/>
      <c r="WU59" s="15"/>
      <c r="WV59" s="15"/>
      <c r="WW59" s="15"/>
      <c r="WX59" s="15"/>
      <c r="WY59" s="15"/>
      <c r="WZ59" s="15"/>
      <c r="XA59" s="15"/>
      <c r="XB59" s="15"/>
      <c r="XC59" s="15"/>
      <c r="XD59" s="15"/>
      <c r="XE59" s="15"/>
      <c r="XF59" s="15"/>
      <c r="XG59" s="15"/>
      <c r="XH59" s="15"/>
      <c r="XI59" s="15"/>
      <c r="XJ59" s="15"/>
      <c r="XK59" s="15"/>
      <c r="XL59" s="15"/>
      <c r="XM59" s="15"/>
      <c r="XN59" s="15"/>
      <c r="XO59" s="15"/>
      <c r="XP59" s="15"/>
      <c r="XQ59" s="15"/>
      <c r="XR59" s="15"/>
      <c r="XS59" s="15"/>
      <c r="XT59" s="15"/>
      <c r="XU59" s="15"/>
      <c r="XV59" s="15"/>
      <c r="XW59" s="15"/>
      <c r="XX59" s="15"/>
      <c r="XY59" s="15"/>
      <c r="XZ59" s="15"/>
      <c r="YA59" s="15"/>
      <c r="YB59" s="15"/>
      <c r="YC59" s="15"/>
      <c r="YD59" s="15"/>
      <c r="YE59" s="15"/>
      <c r="YF59" s="15"/>
      <c r="YG59" s="15"/>
      <c r="YH59" s="15"/>
      <c r="YI59" s="15"/>
      <c r="YJ59" s="15"/>
      <c r="YK59" s="15"/>
      <c r="YL59" s="15"/>
      <c r="YM59" s="15"/>
      <c r="YN59" s="15"/>
      <c r="YO59" s="15"/>
      <c r="YP59" s="15"/>
      <c r="YQ59" s="15"/>
      <c r="YR59" s="15"/>
      <c r="YS59" s="15"/>
      <c r="YT59" s="15"/>
      <c r="YU59" s="15"/>
      <c r="YV59" s="15"/>
      <c r="YW59" s="15"/>
      <c r="YX59" s="15"/>
      <c r="YY59" s="15"/>
      <c r="YZ59" s="15"/>
      <c r="ZA59" s="15"/>
      <c r="ZB59" s="15"/>
      <c r="ZC59" s="15"/>
      <c r="ZD59" s="15"/>
      <c r="ZE59" s="15"/>
      <c r="ZF59" s="15"/>
      <c r="ZG59" s="15"/>
      <c r="ZH59" s="15"/>
      <c r="ZI59" s="15"/>
      <c r="ZJ59" s="15"/>
      <c r="ZK59" s="15"/>
      <c r="ZL59" s="15"/>
      <c r="ZM59" s="15"/>
      <c r="ZN59" s="15"/>
      <c r="ZO59" s="15"/>
      <c r="ZP59" s="15"/>
      <c r="ZQ59" s="15"/>
      <c r="ZR59" s="15"/>
      <c r="ZS59" s="15"/>
      <c r="ZT59" s="15"/>
      <c r="ZU59" s="15"/>
      <c r="ZV59" s="15"/>
      <c r="ZW59" s="15"/>
      <c r="ZX59" s="15"/>
      <c r="ZY59" s="15"/>
      <c r="ZZ59" s="15"/>
      <c r="AAA59" s="15"/>
      <c r="AAB59" s="15"/>
      <c r="AAC59" s="15"/>
      <c r="AAD59" s="15"/>
      <c r="AAE59" s="15"/>
      <c r="AAF59" s="15"/>
      <c r="AAG59" s="15"/>
      <c r="AAH59" s="15"/>
      <c r="AAI59" s="15"/>
      <c r="AAJ59" s="15"/>
      <c r="AAK59" s="15"/>
      <c r="AAL59" s="15"/>
      <c r="AAM59" s="15"/>
      <c r="AAN59" s="15"/>
      <c r="AAO59" s="15"/>
      <c r="AAP59" s="15"/>
      <c r="AAQ59" s="15"/>
      <c r="AAR59" s="15"/>
      <c r="AAS59" s="15"/>
      <c r="AAT59" s="15"/>
      <c r="AAU59" s="15"/>
      <c r="AAV59" s="15"/>
      <c r="AAW59" s="15"/>
      <c r="AAX59" s="15"/>
      <c r="AAY59" s="15"/>
      <c r="AAZ59" s="15"/>
      <c r="ABA59" s="15"/>
      <c r="ABB59" s="15"/>
      <c r="ABC59" s="15"/>
      <c r="ABD59" s="15"/>
      <c r="ABE59" s="15"/>
      <c r="ABF59" s="15"/>
      <c r="ABG59" s="15"/>
      <c r="ABH59" s="15"/>
      <c r="ABI59" s="15"/>
      <c r="ABJ59" s="15"/>
      <c r="ABK59" s="15"/>
      <c r="ABL59" s="15"/>
      <c r="ABM59" s="15"/>
      <c r="ABN59" s="15"/>
      <c r="ABO59" s="15"/>
      <c r="ABP59" s="15"/>
      <c r="ABQ59" s="15"/>
      <c r="ABR59" s="15"/>
      <c r="ABS59" s="15"/>
      <c r="ABT59" s="15"/>
      <c r="ABU59" s="15"/>
      <c r="ABV59" s="15"/>
      <c r="ABW59" s="15"/>
      <c r="ABX59" s="15"/>
      <c r="ABY59" s="15"/>
      <c r="ABZ59" s="15"/>
      <c r="ACA59" s="15"/>
      <c r="ACB59" s="15"/>
      <c r="ACC59" s="15"/>
      <c r="ACD59" s="15"/>
      <c r="ACE59" s="15"/>
      <c r="ACF59" s="15"/>
      <c r="ACG59" s="15"/>
      <c r="ACH59" s="15"/>
      <c r="ACI59" s="15"/>
      <c r="ACJ59" s="15"/>
      <c r="ACK59" s="15"/>
      <c r="ACL59" s="15"/>
      <c r="ACM59" s="15"/>
      <c r="ACN59" s="15"/>
      <c r="ACO59" s="15"/>
      <c r="ACP59" s="15"/>
      <c r="ACQ59" s="15"/>
      <c r="ACR59" s="15"/>
      <c r="ACS59" s="15"/>
      <c r="ACT59" s="15"/>
      <c r="ACU59" s="15"/>
      <c r="ACV59" s="15"/>
      <c r="ACW59" s="15"/>
      <c r="ACX59" s="15"/>
      <c r="ACY59" s="15"/>
      <c r="ACZ59" s="15"/>
      <c r="ADA59" s="15"/>
      <c r="ADB59" s="15"/>
      <c r="ADC59" s="15"/>
      <c r="ADD59" s="15"/>
      <c r="ADE59" s="15"/>
      <c r="ADF59" s="15"/>
      <c r="ADG59" s="15"/>
      <c r="ADH59" s="15"/>
      <c r="ADI59" s="15"/>
      <c r="ADJ59" s="15"/>
      <c r="ADK59" s="15"/>
      <c r="ADL59" s="15"/>
      <c r="ADM59" s="15"/>
      <c r="ADN59" s="15"/>
      <c r="ADO59" s="15"/>
      <c r="ADP59" s="15"/>
      <c r="ADQ59" s="15"/>
      <c r="ADR59" s="15"/>
      <c r="ADS59" s="15"/>
      <c r="ADT59" s="15"/>
      <c r="ADU59" s="15"/>
      <c r="ADV59" s="15"/>
      <c r="ADW59" s="15"/>
      <c r="ADX59" s="15"/>
      <c r="ADY59" s="15"/>
      <c r="ADZ59" s="15"/>
      <c r="AEA59" s="15"/>
      <c r="AEB59" s="15"/>
      <c r="AEC59" s="15"/>
      <c r="AED59" s="15"/>
      <c r="AEE59" s="15"/>
      <c r="AEF59" s="15"/>
      <c r="AEG59" s="15"/>
      <c r="AEH59" s="15"/>
      <c r="AEI59" s="15"/>
      <c r="AEJ59" s="15"/>
      <c r="AEK59" s="15"/>
      <c r="AEL59" s="15"/>
      <c r="AEM59" s="15"/>
      <c r="AEN59" s="15"/>
      <c r="AEO59" s="15"/>
      <c r="AEP59" s="15"/>
      <c r="AEQ59" s="15"/>
      <c r="AER59" s="15"/>
      <c r="AES59" s="15"/>
      <c r="AET59" s="15"/>
      <c r="AEU59" s="15"/>
      <c r="AEV59" s="15"/>
      <c r="AEW59" s="15"/>
      <c r="AEX59" s="15"/>
      <c r="AEY59" s="15"/>
      <c r="AEZ59" s="15"/>
      <c r="AFA59" s="15"/>
      <c r="AFB59" s="15"/>
      <c r="AFC59" s="15"/>
      <c r="AFD59" s="15"/>
      <c r="AFE59" s="15"/>
      <c r="AFF59" s="15"/>
      <c r="AFG59" s="15"/>
      <c r="AFH59" s="15"/>
      <c r="AFI59" s="15"/>
      <c r="AFJ59" s="15"/>
      <c r="AFK59" s="15"/>
      <c r="AFL59" s="15"/>
      <c r="AFM59" s="15"/>
      <c r="AFN59" s="15"/>
      <c r="AFO59" s="15"/>
      <c r="AFP59" s="15"/>
      <c r="AFQ59" s="15"/>
      <c r="AFR59" s="15"/>
      <c r="AFS59" s="15"/>
      <c r="AFT59" s="15"/>
      <c r="AFU59" s="15"/>
      <c r="AFV59" s="15"/>
      <c r="AFW59" s="15"/>
      <c r="AFX59" s="15"/>
      <c r="AFY59" s="15"/>
      <c r="AFZ59" s="15"/>
      <c r="AGA59" s="15"/>
      <c r="AGB59" s="15"/>
      <c r="AGC59" s="15"/>
      <c r="AGD59" s="15"/>
      <c r="AGE59" s="15"/>
      <c r="AGF59" s="15"/>
      <c r="AGG59" s="15"/>
      <c r="AGH59" s="15"/>
      <c r="AGI59" s="15"/>
      <c r="AGJ59" s="15"/>
      <c r="AGK59" s="15"/>
      <c r="AGL59" s="15"/>
      <c r="AGM59" s="15"/>
      <c r="AGN59" s="15"/>
      <c r="AGO59" s="15"/>
      <c r="AGP59" s="15"/>
      <c r="AGQ59" s="15"/>
      <c r="AGR59" s="15"/>
      <c r="AGS59" s="15"/>
      <c r="AGT59" s="15"/>
      <c r="AGU59" s="15"/>
      <c r="AGV59" s="15"/>
      <c r="AGW59" s="15"/>
      <c r="AGX59" s="15"/>
      <c r="AGY59" s="15"/>
      <c r="AGZ59" s="15"/>
      <c r="AHA59" s="15"/>
      <c r="AHB59" s="15"/>
      <c r="AHC59" s="15"/>
      <c r="AHD59" s="15"/>
      <c r="AHE59" s="15"/>
      <c r="AHF59" s="15"/>
      <c r="AHG59" s="15"/>
      <c r="AHH59" s="15"/>
      <c r="AHI59" s="15"/>
      <c r="AHJ59" s="15"/>
      <c r="AHK59" s="15"/>
      <c r="AHL59" s="15"/>
      <c r="AHM59" s="15"/>
      <c r="AHN59" s="15"/>
      <c r="AHO59" s="15"/>
      <c r="AHP59" s="15"/>
      <c r="AHQ59" s="15"/>
      <c r="AHR59" s="15"/>
      <c r="AHS59" s="15"/>
      <c r="AHT59" s="15"/>
      <c r="AHU59" s="15"/>
      <c r="AHV59" s="15"/>
      <c r="AHW59" s="15"/>
      <c r="AHX59" s="15"/>
      <c r="AHY59" s="15"/>
      <c r="AHZ59" s="15"/>
      <c r="AIA59" s="15"/>
      <c r="AIB59" s="15"/>
      <c r="AIC59" s="15"/>
      <c r="AID59" s="15"/>
      <c r="AIE59" s="15"/>
      <c r="AIF59" s="15"/>
      <c r="AIG59" s="15"/>
      <c r="AIH59" s="15"/>
      <c r="AII59" s="15"/>
      <c r="AIJ59" s="15"/>
      <c r="AIK59" s="15"/>
      <c r="AIL59" s="15"/>
      <c r="AIM59" s="15"/>
      <c r="AIN59" s="15"/>
      <c r="AIO59" s="15"/>
      <c r="AIP59" s="15"/>
      <c r="AIQ59" s="15"/>
      <c r="AIR59" s="15"/>
      <c r="AIS59" s="15"/>
      <c r="AIT59" s="15"/>
      <c r="AIU59" s="15"/>
      <c r="AIV59" s="15"/>
      <c r="AIW59" s="15"/>
      <c r="AIX59" s="15"/>
      <c r="AIY59" s="15"/>
      <c r="AIZ59" s="15"/>
      <c r="AJA59" s="15"/>
      <c r="AJB59" s="15"/>
      <c r="AJC59" s="15"/>
      <c r="AJD59" s="15"/>
      <c r="AJE59" s="15"/>
      <c r="AJF59" s="15"/>
      <c r="AJG59" s="15"/>
      <c r="AJH59" s="15"/>
      <c r="AJI59" s="15"/>
      <c r="AJJ59" s="15"/>
      <c r="AJK59" s="15"/>
      <c r="AJL59" s="15"/>
      <c r="AJM59" s="15"/>
      <c r="AJN59" s="15"/>
      <c r="AJO59" s="15"/>
      <c r="AJP59" s="15"/>
      <c r="AJQ59" s="15"/>
      <c r="AJR59" s="15"/>
      <c r="AJS59" s="15"/>
      <c r="AJT59" s="15"/>
      <c r="AJU59" s="15"/>
      <c r="AJV59" s="15"/>
      <c r="AJW59" s="15"/>
      <c r="AJX59" s="15"/>
      <c r="AJY59" s="15"/>
      <c r="AJZ59" s="15"/>
      <c r="AKA59" s="15"/>
      <c r="AKB59" s="15"/>
      <c r="AKC59" s="15"/>
      <c r="AKD59" s="15"/>
      <c r="AKE59" s="15"/>
      <c r="AKF59" s="15"/>
      <c r="AKG59" s="15"/>
      <c r="AKH59" s="15"/>
      <c r="AKI59" s="15"/>
      <c r="AKJ59" s="15"/>
      <c r="AKK59" s="15"/>
      <c r="AKL59" s="15"/>
      <c r="AKM59" s="15"/>
      <c r="AKN59" s="15"/>
      <c r="AKO59" s="15"/>
      <c r="AKP59" s="15"/>
      <c r="AKQ59" s="15"/>
      <c r="AKR59" s="15"/>
      <c r="AKS59" s="15"/>
      <c r="AKT59" s="15"/>
      <c r="AKU59" s="15"/>
      <c r="AKV59" s="15"/>
      <c r="AKW59" s="15"/>
      <c r="AKX59" s="15"/>
      <c r="AKY59" s="15"/>
      <c r="AKZ59" s="15"/>
      <c r="ALA59" s="15"/>
      <c r="ALB59" s="15"/>
      <c r="ALC59" s="15"/>
      <c r="ALD59" s="15"/>
      <c r="ALE59" s="15"/>
      <c r="ALF59" s="15"/>
      <c r="ALG59" s="15"/>
      <c r="ALH59" s="15"/>
      <c r="ALI59" s="15"/>
      <c r="ALJ59" s="15"/>
      <c r="ALK59" s="15"/>
      <c r="ALL59" s="15"/>
      <c r="ALM59" s="15"/>
      <c r="ALN59" s="15"/>
      <c r="ALO59" s="15"/>
      <c r="ALP59" s="15"/>
      <c r="ALQ59" s="15"/>
      <c r="ALR59" s="15"/>
      <c r="ALS59" s="15"/>
      <c r="ALT59" s="15"/>
      <c r="ALU59" s="15"/>
      <c r="ALV59" s="15"/>
      <c r="ALW59" s="15"/>
      <c r="ALX59" s="15"/>
      <c r="ALY59" s="15"/>
      <c r="ALZ59" s="15"/>
      <c r="AMA59" s="15"/>
      <c r="AMB59" s="15"/>
      <c r="AMC59" s="15"/>
      <c r="AMD59" s="15"/>
      <c r="AME59" s="15"/>
      <c r="AMF59" s="15"/>
      <c r="AMG59" s="15"/>
      <c r="AMH59" s="15"/>
      <c r="AMI59" s="15"/>
      <c r="AMJ59" s="15"/>
      <c r="AMK59" s="15"/>
      <c r="AML59" s="15"/>
      <c r="AMM59" s="16"/>
      <c r="AMN59" s="16"/>
      <c r="AMO59" s="16"/>
      <c r="AMP59" s="16"/>
      <c r="AMQ59" s="16"/>
      <c r="AMR59" s="16"/>
      <c r="AMS59" s="16"/>
      <c r="AMT59" s="16"/>
      <c r="AMU59" s="16"/>
      <c r="AMV59" s="16"/>
      <c r="AMW59" s="16"/>
      <c r="AMX59" s="16"/>
      <c r="AMY59" s="16"/>
      <c r="AMZ59" s="16"/>
      <c r="ANA59" s="16"/>
    </row>
    <row r="60" spans="1:1041">
      <c r="A60" s="15"/>
      <c r="B60" s="20"/>
      <c r="C60" s="20"/>
      <c r="D60" s="20"/>
      <c r="E60" s="20"/>
      <c r="F60" s="20"/>
      <c r="G60" s="90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Y60" s="15"/>
      <c r="Z60" s="47"/>
      <c r="AA60" s="15"/>
      <c r="AB60" s="15"/>
      <c r="AC60" s="15"/>
      <c r="AD60" s="15"/>
      <c r="AE60" s="15"/>
      <c r="AF60" s="15"/>
      <c r="AG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  <c r="IW60" s="15"/>
      <c r="IX60" s="15"/>
      <c r="IY60" s="15"/>
      <c r="IZ60" s="15"/>
      <c r="JA60" s="15"/>
      <c r="JB60" s="15"/>
      <c r="JC60" s="15"/>
      <c r="JD60" s="15"/>
      <c r="JE60" s="15"/>
      <c r="JF60" s="15"/>
      <c r="JG60" s="15"/>
      <c r="JH60" s="15"/>
      <c r="JI60" s="15"/>
      <c r="JJ60" s="15"/>
      <c r="JK60" s="15"/>
      <c r="JL60" s="15"/>
      <c r="JM60" s="15"/>
      <c r="JN60" s="15"/>
      <c r="JO60" s="15"/>
      <c r="JP60" s="15"/>
      <c r="JQ60" s="15"/>
      <c r="JR60" s="15"/>
      <c r="JS60" s="15"/>
      <c r="JT60" s="15"/>
      <c r="JU60" s="15"/>
      <c r="JV60" s="15"/>
      <c r="JW60" s="15"/>
      <c r="JX60" s="15"/>
      <c r="JY60" s="15"/>
      <c r="JZ60" s="15"/>
      <c r="KA60" s="15"/>
      <c r="KB60" s="15"/>
      <c r="KC60" s="15"/>
      <c r="KD60" s="15"/>
      <c r="KE60" s="15"/>
      <c r="KF60" s="15"/>
      <c r="KG60" s="15"/>
      <c r="KH60" s="15"/>
      <c r="KI60" s="15"/>
      <c r="KJ60" s="15"/>
      <c r="KK60" s="15"/>
      <c r="KL60" s="15"/>
      <c r="KM60" s="15"/>
      <c r="KN60" s="15"/>
      <c r="KO60" s="15"/>
      <c r="KP60" s="15"/>
      <c r="KQ60" s="15"/>
      <c r="KR60" s="15"/>
      <c r="KS60" s="15"/>
      <c r="KT60" s="15"/>
      <c r="KU60" s="15"/>
      <c r="KV60" s="15"/>
      <c r="KW60" s="15"/>
      <c r="KX60" s="15"/>
      <c r="KY60" s="15"/>
      <c r="KZ60" s="15"/>
      <c r="LA60" s="15"/>
      <c r="LB60" s="15"/>
      <c r="LC60" s="15"/>
      <c r="LD60" s="15"/>
      <c r="LE60" s="15"/>
      <c r="LF60" s="15"/>
      <c r="LG60" s="15"/>
      <c r="LH60" s="15"/>
      <c r="LI60" s="15"/>
      <c r="LJ60" s="15"/>
      <c r="LK60" s="15"/>
      <c r="LL60" s="15"/>
      <c r="LM60" s="15"/>
      <c r="LN60" s="15"/>
      <c r="LO60" s="15"/>
      <c r="LP60" s="15"/>
      <c r="LQ60" s="15"/>
      <c r="LR60" s="15"/>
      <c r="LS60" s="15"/>
      <c r="LT60" s="15"/>
      <c r="LU60" s="15"/>
      <c r="LV60" s="15"/>
      <c r="LW60" s="15"/>
      <c r="LX60" s="15"/>
      <c r="LY60" s="15"/>
      <c r="LZ60" s="15"/>
      <c r="MA60" s="15"/>
      <c r="MB60" s="15"/>
      <c r="MC60" s="15"/>
      <c r="MD60" s="15"/>
      <c r="ME60" s="15"/>
      <c r="MF60" s="15"/>
      <c r="MG60" s="15"/>
      <c r="MH60" s="15"/>
      <c r="MI60" s="15"/>
      <c r="MJ60" s="15"/>
      <c r="MK60" s="15"/>
      <c r="ML60" s="15"/>
      <c r="MM60" s="15"/>
      <c r="MN60" s="15"/>
      <c r="MO60" s="15"/>
      <c r="MP60" s="15"/>
      <c r="MQ60" s="15"/>
      <c r="MR60" s="15"/>
      <c r="MS60" s="15"/>
      <c r="MT60" s="15"/>
      <c r="MU60" s="15"/>
      <c r="MV60" s="15"/>
      <c r="MW60" s="15"/>
      <c r="MX60" s="15"/>
      <c r="MY60" s="15"/>
      <c r="MZ60" s="15"/>
      <c r="NA60" s="15"/>
      <c r="NB60" s="15"/>
      <c r="NC60" s="15"/>
      <c r="ND60" s="15"/>
      <c r="NE60" s="15"/>
      <c r="NF60" s="15"/>
      <c r="NG60" s="15"/>
      <c r="NH60" s="15"/>
      <c r="NI60" s="15"/>
      <c r="NJ60" s="15"/>
      <c r="NK60" s="15"/>
      <c r="NL60" s="15"/>
      <c r="NM60" s="15"/>
      <c r="NN60" s="15"/>
      <c r="NO60" s="15"/>
      <c r="NP60" s="15"/>
      <c r="NQ60" s="15"/>
      <c r="NR60" s="15"/>
      <c r="NS60" s="15"/>
      <c r="NT60" s="15"/>
      <c r="NU60" s="15"/>
      <c r="NV60" s="15"/>
      <c r="NW60" s="15"/>
      <c r="NX60" s="15"/>
      <c r="NY60" s="15"/>
      <c r="NZ60" s="15"/>
      <c r="OA60" s="15"/>
      <c r="OB60" s="15"/>
      <c r="OC60" s="15"/>
      <c r="OD60" s="15"/>
      <c r="OE60" s="15"/>
      <c r="OF60" s="15"/>
      <c r="OG60" s="15"/>
      <c r="OH60" s="15"/>
      <c r="OI60" s="15"/>
      <c r="OJ60" s="15"/>
      <c r="OK60" s="15"/>
      <c r="OL60" s="15"/>
      <c r="OM60" s="15"/>
      <c r="ON60" s="15"/>
      <c r="OO60" s="15"/>
      <c r="OP60" s="15"/>
      <c r="OQ60" s="15"/>
      <c r="OR60" s="15"/>
      <c r="OS60" s="15"/>
      <c r="OT60" s="15"/>
      <c r="OU60" s="15"/>
      <c r="OV60" s="15"/>
      <c r="OW60" s="15"/>
      <c r="OX60" s="15"/>
      <c r="OY60" s="15"/>
      <c r="OZ60" s="15"/>
      <c r="PA60" s="15"/>
      <c r="PB60" s="15"/>
      <c r="PC60" s="15"/>
      <c r="PD60" s="15"/>
      <c r="PE60" s="15"/>
      <c r="PF60" s="15"/>
      <c r="PG60" s="15"/>
      <c r="PH60" s="15"/>
      <c r="PI60" s="15"/>
      <c r="PJ60" s="15"/>
      <c r="PK60" s="15"/>
      <c r="PL60" s="15"/>
      <c r="PM60" s="15"/>
      <c r="PN60" s="15"/>
      <c r="PO60" s="15"/>
      <c r="PP60" s="15"/>
      <c r="PQ60" s="15"/>
      <c r="PR60" s="15"/>
      <c r="PS60" s="15"/>
      <c r="PT60" s="15"/>
      <c r="PU60" s="15"/>
      <c r="PV60" s="15"/>
      <c r="PW60" s="15"/>
      <c r="PX60" s="15"/>
      <c r="PY60" s="15"/>
      <c r="PZ60" s="15"/>
      <c r="QA60" s="15"/>
      <c r="QB60" s="15"/>
      <c r="QC60" s="15"/>
      <c r="QD60" s="15"/>
      <c r="QE60" s="15"/>
      <c r="QF60" s="15"/>
      <c r="QG60" s="15"/>
      <c r="QH60" s="15"/>
      <c r="QI60" s="15"/>
      <c r="QJ60" s="15"/>
      <c r="QK60" s="15"/>
      <c r="QL60" s="15"/>
      <c r="QM60" s="15"/>
      <c r="QN60" s="15"/>
      <c r="QO60" s="15"/>
      <c r="QP60" s="15"/>
      <c r="QQ60" s="15"/>
      <c r="QR60" s="15"/>
      <c r="QS60" s="15"/>
      <c r="QT60" s="15"/>
      <c r="QU60" s="15"/>
      <c r="QV60" s="15"/>
      <c r="QW60" s="15"/>
      <c r="QX60" s="15"/>
      <c r="QY60" s="15"/>
      <c r="QZ60" s="15"/>
      <c r="RA60" s="15"/>
      <c r="RB60" s="15"/>
      <c r="RC60" s="15"/>
      <c r="RD60" s="15"/>
      <c r="RE60" s="15"/>
      <c r="RF60" s="15"/>
      <c r="RG60" s="15"/>
      <c r="RH60" s="15"/>
      <c r="RI60" s="15"/>
      <c r="RJ60" s="15"/>
      <c r="RK60" s="15"/>
      <c r="RL60" s="15"/>
      <c r="RM60" s="15"/>
      <c r="RN60" s="15"/>
      <c r="RO60" s="15"/>
      <c r="RP60" s="15"/>
      <c r="RQ60" s="15"/>
      <c r="RR60" s="15"/>
      <c r="RS60" s="15"/>
      <c r="RT60" s="15"/>
      <c r="RU60" s="15"/>
      <c r="RV60" s="15"/>
      <c r="RW60" s="15"/>
      <c r="RX60" s="15"/>
      <c r="RY60" s="15"/>
      <c r="RZ60" s="15"/>
      <c r="SA60" s="15"/>
      <c r="SB60" s="15"/>
      <c r="SC60" s="15"/>
      <c r="SD60" s="15"/>
      <c r="SE60" s="15"/>
      <c r="SF60" s="15"/>
      <c r="SG60" s="15"/>
      <c r="SH60" s="15"/>
      <c r="SI60" s="15"/>
      <c r="SJ60" s="15"/>
      <c r="SK60" s="15"/>
      <c r="SL60" s="15"/>
      <c r="SM60" s="15"/>
      <c r="SN60" s="15"/>
      <c r="SO60" s="15"/>
      <c r="SP60" s="15"/>
      <c r="SQ60" s="15"/>
      <c r="SR60" s="15"/>
      <c r="SS60" s="15"/>
      <c r="ST60" s="15"/>
      <c r="SU60" s="15"/>
      <c r="SV60" s="15"/>
      <c r="SW60" s="15"/>
      <c r="SX60" s="15"/>
      <c r="SY60" s="15"/>
      <c r="SZ60" s="15"/>
      <c r="TA60" s="15"/>
      <c r="TB60" s="15"/>
      <c r="TC60" s="15"/>
      <c r="TD60" s="15"/>
      <c r="TE60" s="15"/>
      <c r="TF60" s="15"/>
      <c r="TG60" s="15"/>
      <c r="TH60" s="15"/>
      <c r="TI60" s="15"/>
      <c r="TJ60" s="15"/>
      <c r="TK60" s="15"/>
      <c r="TL60" s="15"/>
      <c r="TM60" s="15"/>
      <c r="TN60" s="15"/>
      <c r="TO60" s="15"/>
      <c r="TP60" s="15"/>
      <c r="TQ60" s="15"/>
      <c r="TR60" s="15"/>
      <c r="TS60" s="15"/>
      <c r="TT60" s="15"/>
      <c r="TU60" s="15"/>
      <c r="TV60" s="15"/>
      <c r="TW60" s="15"/>
      <c r="TX60" s="15"/>
      <c r="TY60" s="15"/>
      <c r="TZ60" s="15"/>
      <c r="UA60" s="15"/>
      <c r="UB60" s="15"/>
      <c r="UC60" s="15"/>
      <c r="UD60" s="15"/>
      <c r="UE60" s="15"/>
      <c r="UF60" s="15"/>
      <c r="UG60" s="15"/>
      <c r="UH60" s="15"/>
      <c r="UI60" s="15"/>
      <c r="UJ60" s="15"/>
      <c r="UK60" s="15"/>
      <c r="UL60" s="15"/>
      <c r="UM60" s="15"/>
      <c r="UN60" s="15"/>
      <c r="UO60" s="15"/>
      <c r="UP60" s="15"/>
      <c r="UQ60" s="15"/>
      <c r="UR60" s="15"/>
      <c r="US60" s="15"/>
      <c r="UT60" s="15"/>
      <c r="UU60" s="15"/>
      <c r="UV60" s="15"/>
      <c r="UW60" s="15"/>
      <c r="UX60" s="15"/>
      <c r="UY60" s="15"/>
      <c r="UZ60" s="15"/>
      <c r="VA60" s="15"/>
      <c r="VB60" s="15"/>
      <c r="VC60" s="15"/>
      <c r="VD60" s="15"/>
      <c r="VE60" s="15"/>
      <c r="VF60" s="15"/>
      <c r="VG60" s="15"/>
      <c r="VH60" s="15"/>
      <c r="VI60" s="15"/>
      <c r="VJ60" s="15"/>
      <c r="VK60" s="15"/>
      <c r="VL60" s="15"/>
      <c r="VM60" s="15"/>
      <c r="VN60" s="15"/>
      <c r="VO60" s="15"/>
      <c r="VP60" s="15"/>
      <c r="VQ60" s="15"/>
      <c r="VR60" s="15"/>
      <c r="VS60" s="15"/>
      <c r="VT60" s="15"/>
      <c r="VU60" s="15"/>
      <c r="VV60" s="15"/>
      <c r="VW60" s="15"/>
      <c r="VX60" s="15"/>
      <c r="VY60" s="15"/>
      <c r="VZ60" s="15"/>
      <c r="WA60" s="15"/>
      <c r="WB60" s="15"/>
      <c r="WC60" s="15"/>
      <c r="WD60" s="15"/>
      <c r="WE60" s="15"/>
      <c r="WF60" s="15"/>
      <c r="WG60" s="15"/>
      <c r="WH60" s="15"/>
      <c r="WI60" s="15"/>
      <c r="WJ60" s="15"/>
      <c r="WK60" s="15"/>
      <c r="WL60" s="15"/>
      <c r="WM60" s="15"/>
      <c r="WN60" s="15"/>
      <c r="WO60" s="15"/>
      <c r="WP60" s="15"/>
      <c r="WQ60" s="15"/>
      <c r="WR60" s="15"/>
      <c r="WS60" s="15"/>
      <c r="WT60" s="15"/>
      <c r="WU60" s="15"/>
      <c r="WV60" s="15"/>
      <c r="WW60" s="15"/>
      <c r="WX60" s="15"/>
      <c r="WY60" s="15"/>
      <c r="WZ60" s="15"/>
      <c r="XA60" s="15"/>
      <c r="XB60" s="15"/>
      <c r="XC60" s="15"/>
      <c r="XD60" s="15"/>
      <c r="XE60" s="15"/>
      <c r="XF60" s="15"/>
      <c r="XG60" s="15"/>
      <c r="XH60" s="15"/>
      <c r="XI60" s="15"/>
      <c r="XJ60" s="15"/>
      <c r="XK60" s="15"/>
      <c r="XL60" s="15"/>
      <c r="XM60" s="15"/>
      <c r="XN60" s="15"/>
      <c r="XO60" s="15"/>
      <c r="XP60" s="15"/>
      <c r="XQ60" s="15"/>
      <c r="XR60" s="15"/>
      <c r="XS60" s="15"/>
      <c r="XT60" s="15"/>
      <c r="XU60" s="15"/>
      <c r="XV60" s="15"/>
      <c r="XW60" s="15"/>
      <c r="XX60" s="15"/>
      <c r="XY60" s="15"/>
      <c r="XZ60" s="15"/>
      <c r="YA60" s="15"/>
      <c r="YB60" s="15"/>
      <c r="YC60" s="15"/>
      <c r="YD60" s="15"/>
      <c r="YE60" s="15"/>
      <c r="YF60" s="15"/>
      <c r="YG60" s="15"/>
      <c r="YH60" s="15"/>
      <c r="YI60" s="15"/>
      <c r="YJ60" s="15"/>
      <c r="YK60" s="15"/>
      <c r="YL60" s="15"/>
      <c r="YM60" s="15"/>
      <c r="YN60" s="15"/>
      <c r="YO60" s="15"/>
      <c r="YP60" s="15"/>
      <c r="YQ60" s="15"/>
      <c r="YR60" s="15"/>
      <c r="YS60" s="15"/>
      <c r="YT60" s="15"/>
      <c r="YU60" s="15"/>
      <c r="YV60" s="15"/>
      <c r="YW60" s="15"/>
      <c r="YX60" s="15"/>
      <c r="YY60" s="15"/>
      <c r="YZ60" s="15"/>
      <c r="ZA60" s="15"/>
      <c r="ZB60" s="15"/>
      <c r="ZC60" s="15"/>
      <c r="ZD60" s="15"/>
      <c r="ZE60" s="15"/>
      <c r="ZF60" s="15"/>
      <c r="ZG60" s="15"/>
      <c r="ZH60" s="15"/>
      <c r="ZI60" s="15"/>
      <c r="ZJ60" s="15"/>
      <c r="ZK60" s="15"/>
      <c r="ZL60" s="15"/>
      <c r="ZM60" s="15"/>
      <c r="ZN60" s="15"/>
      <c r="ZO60" s="15"/>
      <c r="ZP60" s="15"/>
      <c r="ZQ60" s="15"/>
      <c r="ZR60" s="15"/>
      <c r="ZS60" s="15"/>
      <c r="ZT60" s="15"/>
      <c r="ZU60" s="15"/>
      <c r="ZV60" s="15"/>
      <c r="ZW60" s="15"/>
      <c r="ZX60" s="15"/>
      <c r="ZY60" s="15"/>
      <c r="ZZ60" s="15"/>
      <c r="AAA60" s="15"/>
      <c r="AAB60" s="15"/>
      <c r="AAC60" s="15"/>
      <c r="AAD60" s="15"/>
      <c r="AAE60" s="15"/>
      <c r="AAF60" s="15"/>
      <c r="AAG60" s="15"/>
      <c r="AAH60" s="15"/>
      <c r="AAI60" s="15"/>
      <c r="AAJ60" s="15"/>
      <c r="AAK60" s="15"/>
      <c r="AAL60" s="15"/>
      <c r="AAM60" s="15"/>
      <c r="AAN60" s="15"/>
      <c r="AAO60" s="15"/>
      <c r="AAP60" s="15"/>
      <c r="AAQ60" s="15"/>
      <c r="AAR60" s="15"/>
      <c r="AAS60" s="15"/>
      <c r="AAT60" s="15"/>
      <c r="AAU60" s="15"/>
      <c r="AAV60" s="15"/>
      <c r="AAW60" s="15"/>
      <c r="AAX60" s="15"/>
      <c r="AAY60" s="15"/>
      <c r="AAZ60" s="15"/>
      <c r="ABA60" s="15"/>
      <c r="ABB60" s="15"/>
      <c r="ABC60" s="15"/>
      <c r="ABD60" s="15"/>
      <c r="ABE60" s="15"/>
      <c r="ABF60" s="15"/>
      <c r="ABG60" s="15"/>
      <c r="ABH60" s="15"/>
      <c r="ABI60" s="15"/>
      <c r="ABJ60" s="15"/>
      <c r="ABK60" s="15"/>
      <c r="ABL60" s="15"/>
      <c r="ABM60" s="15"/>
      <c r="ABN60" s="15"/>
      <c r="ABO60" s="15"/>
      <c r="ABP60" s="15"/>
      <c r="ABQ60" s="15"/>
      <c r="ABR60" s="15"/>
      <c r="ABS60" s="15"/>
      <c r="ABT60" s="15"/>
      <c r="ABU60" s="15"/>
      <c r="ABV60" s="15"/>
      <c r="ABW60" s="15"/>
      <c r="ABX60" s="15"/>
      <c r="ABY60" s="15"/>
      <c r="ABZ60" s="15"/>
      <c r="ACA60" s="15"/>
      <c r="ACB60" s="15"/>
      <c r="ACC60" s="15"/>
      <c r="ACD60" s="15"/>
      <c r="ACE60" s="15"/>
      <c r="ACF60" s="15"/>
      <c r="ACG60" s="15"/>
      <c r="ACH60" s="15"/>
      <c r="ACI60" s="15"/>
      <c r="ACJ60" s="15"/>
      <c r="ACK60" s="15"/>
      <c r="ACL60" s="15"/>
      <c r="ACM60" s="15"/>
      <c r="ACN60" s="15"/>
      <c r="ACO60" s="15"/>
      <c r="ACP60" s="15"/>
      <c r="ACQ60" s="15"/>
      <c r="ACR60" s="15"/>
      <c r="ACS60" s="15"/>
      <c r="ACT60" s="15"/>
      <c r="ACU60" s="15"/>
      <c r="ACV60" s="15"/>
      <c r="ACW60" s="15"/>
      <c r="ACX60" s="15"/>
      <c r="ACY60" s="15"/>
      <c r="ACZ60" s="15"/>
      <c r="ADA60" s="15"/>
      <c r="ADB60" s="15"/>
      <c r="ADC60" s="15"/>
      <c r="ADD60" s="15"/>
      <c r="ADE60" s="15"/>
      <c r="ADF60" s="15"/>
      <c r="ADG60" s="15"/>
      <c r="ADH60" s="15"/>
      <c r="ADI60" s="15"/>
      <c r="ADJ60" s="15"/>
      <c r="ADK60" s="15"/>
      <c r="ADL60" s="15"/>
      <c r="ADM60" s="15"/>
      <c r="ADN60" s="15"/>
      <c r="ADO60" s="15"/>
      <c r="ADP60" s="15"/>
      <c r="ADQ60" s="15"/>
      <c r="ADR60" s="15"/>
      <c r="ADS60" s="15"/>
      <c r="ADT60" s="15"/>
      <c r="ADU60" s="15"/>
      <c r="ADV60" s="15"/>
      <c r="ADW60" s="15"/>
      <c r="ADX60" s="15"/>
      <c r="ADY60" s="15"/>
      <c r="ADZ60" s="15"/>
      <c r="AEA60" s="15"/>
      <c r="AEB60" s="15"/>
      <c r="AEC60" s="15"/>
      <c r="AED60" s="15"/>
      <c r="AEE60" s="15"/>
      <c r="AEF60" s="15"/>
      <c r="AEG60" s="15"/>
      <c r="AEH60" s="15"/>
      <c r="AEI60" s="15"/>
      <c r="AEJ60" s="15"/>
      <c r="AEK60" s="15"/>
      <c r="AEL60" s="15"/>
      <c r="AEM60" s="15"/>
      <c r="AEN60" s="15"/>
      <c r="AEO60" s="15"/>
      <c r="AEP60" s="15"/>
      <c r="AEQ60" s="15"/>
      <c r="AER60" s="15"/>
      <c r="AES60" s="15"/>
      <c r="AET60" s="15"/>
      <c r="AEU60" s="15"/>
      <c r="AEV60" s="15"/>
      <c r="AEW60" s="15"/>
      <c r="AEX60" s="15"/>
      <c r="AEY60" s="15"/>
      <c r="AEZ60" s="15"/>
      <c r="AFA60" s="15"/>
      <c r="AFB60" s="15"/>
      <c r="AFC60" s="15"/>
      <c r="AFD60" s="15"/>
      <c r="AFE60" s="15"/>
      <c r="AFF60" s="15"/>
      <c r="AFG60" s="15"/>
      <c r="AFH60" s="15"/>
      <c r="AFI60" s="15"/>
      <c r="AFJ60" s="15"/>
      <c r="AFK60" s="15"/>
      <c r="AFL60" s="15"/>
      <c r="AFM60" s="15"/>
      <c r="AFN60" s="15"/>
      <c r="AFO60" s="15"/>
      <c r="AFP60" s="15"/>
      <c r="AFQ60" s="15"/>
      <c r="AFR60" s="15"/>
      <c r="AFS60" s="15"/>
      <c r="AFT60" s="15"/>
      <c r="AFU60" s="15"/>
      <c r="AFV60" s="15"/>
      <c r="AFW60" s="15"/>
      <c r="AFX60" s="15"/>
      <c r="AFY60" s="15"/>
      <c r="AFZ60" s="15"/>
      <c r="AGA60" s="15"/>
      <c r="AGB60" s="15"/>
      <c r="AGC60" s="15"/>
      <c r="AGD60" s="15"/>
      <c r="AGE60" s="15"/>
      <c r="AGF60" s="15"/>
      <c r="AGG60" s="15"/>
      <c r="AGH60" s="15"/>
      <c r="AGI60" s="15"/>
      <c r="AGJ60" s="15"/>
      <c r="AGK60" s="15"/>
      <c r="AGL60" s="15"/>
      <c r="AGM60" s="15"/>
      <c r="AGN60" s="15"/>
      <c r="AGO60" s="15"/>
      <c r="AGP60" s="15"/>
      <c r="AGQ60" s="15"/>
      <c r="AGR60" s="15"/>
      <c r="AGS60" s="15"/>
      <c r="AGT60" s="15"/>
      <c r="AGU60" s="15"/>
      <c r="AGV60" s="15"/>
      <c r="AGW60" s="15"/>
      <c r="AGX60" s="15"/>
      <c r="AGY60" s="15"/>
      <c r="AGZ60" s="15"/>
      <c r="AHA60" s="15"/>
      <c r="AHB60" s="15"/>
      <c r="AHC60" s="15"/>
      <c r="AHD60" s="15"/>
      <c r="AHE60" s="15"/>
      <c r="AHF60" s="15"/>
      <c r="AHG60" s="15"/>
      <c r="AHH60" s="15"/>
      <c r="AHI60" s="15"/>
      <c r="AHJ60" s="15"/>
      <c r="AHK60" s="15"/>
      <c r="AHL60" s="15"/>
      <c r="AHM60" s="15"/>
      <c r="AHN60" s="15"/>
      <c r="AHO60" s="15"/>
      <c r="AHP60" s="15"/>
      <c r="AHQ60" s="15"/>
      <c r="AHR60" s="15"/>
      <c r="AHS60" s="15"/>
      <c r="AHT60" s="15"/>
      <c r="AHU60" s="15"/>
      <c r="AHV60" s="15"/>
      <c r="AHW60" s="15"/>
      <c r="AHX60" s="15"/>
      <c r="AHY60" s="15"/>
      <c r="AHZ60" s="15"/>
      <c r="AIA60" s="15"/>
      <c r="AIB60" s="15"/>
      <c r="AIC60" s="15"/>
      <c r="AID60" s="15"/>
      <c r="AIE60" s="15"/>
      <c r="AIF60" s="15"/>
      <c r="AIG60" s="15"/>
      <c r="AIH60" s="15"/>
      <c r="AII60" s="15"/>
      <c r="AIJ60" s="15"/>
      <c r="AIK60" s="15"/>
      <c r="AIL60" s="15"/>
      <c r="AIM60" s="15"/>
      <c r="AIN60" s="15"/>
      <c r="AIO60" s="15"/>
      <c r="AIP60" s="15"/>
      <c r="AIQ60" s="15"/>
      <c r="AIR60" s="15"/>
      <c r="AIS60" s="15"/>
      <c r="AIT60" s="15"/>
      <c r="AIU60" s="15"/>
      <c r="AIV60" s="15"/>
      <c r="AIW60" s="15"/>
      <c r="AIX60" s="15"/>
      <c r="AIY60" s="15"/>
      <c r="AIZ60" s="15"/>
      <c r="AJA60" s="15"/>
      <c r="AJB60" s="15"/>
      <c r="AJC60" s="15"/>
      <c r="AJD60" s="15"/>
      <c r="AJE60" s="15"/>
      <c r="AJF60" s="15"/>
      <c r="AJG60" s="15"/>
      <c r="AJH60" s="15"/>
      <c r="AJI60" s="15"/>
      <c r="AJJ60" s="15"/>
      <c r="AJK60" s="15"/>
      <c r="AJL60" s="15"/>
      <c r="AJM60" s="15"/>
      <c r="AJN60" s="15"/>
      <c r="AJO60" s="15"/>
      <c r="AJP60" s="15"/>
      <c r="AJQ60" s="15"/>
      <c r="AJR60" s="15"/>
      <c r="AJS60" s="15"/>
      <c r="AJT60" s="15"/>
      <c r="AJU60" s="15"/>
      <c r="AJV60" s="15"/>
      <c r="AJW60" s="15"/>
      <c r="AJX60" s="15"/>
      <c r="AJY60" s="15"/>
      <c r="AJZ60" s="15"/>
      <c r="AKA60" s="15"/>
      <c r="AKB60" s="15"/>
      <c r="AKC60" s="15"/>
      <c r="AKD60" s="15"/>
      <c r="AKE60" s="15"/>
      <c r="AKF60" s="15"/>
      <c r="AKG60" s="15"/>
      <c r="AKH60" s="15"/>
      <c r="AKI60" s="15"/>
      <c r="AKJ60" s="15"/>
      <c r="AKK60" s="15"/>
      <c r="AKL60" s="15"/>
      <c r="AKM60" s="15"/>
      <c r="AKN60" s="15"/>
      <c r="AKO60" s="15"/>
      <c r="AKP60" s="15"/>
      <c r="AKQ60" s="15"/>
      <c r="AKR60" s="15"/>
      <c r="AKS60" s="15"/>
      <c r="AKT60" s="15"/>
      <c r="AKU60" s="15"/>
      <c r="AKV60" s="15"/>
      <c r="AKW60" s="15"/>
      <c r="AKX60" s="15"/>
      <c r="AKY60" s="15"/>
      <c r="AKZ60" s="15"/>
      <c r="ALA60" s="15"/>
      <c r="ALB60" s="15"/>
      <c r="ALC60" s="15"/>
      <c r="ALD60" s="15"/>
      <c r="ALE60" s="15"/>
      <c r="ALF60" s="15"/>
      <c r="ALG60" s="15"/>
      <c r="ALH60" s="15"/>
      <c r="ALI60" s="15"/>
      <c r="ALJ60" s="15"/>
      <c r="ALK60" s="15"/>
      <c r="ALL60" s="15"/>
      <c r="ALM60" s="15"/>
      <c r="ALN60" s="15"/>
      <c r="ALO60" s="15"/>
      <c r="ALP60" s="15"/>
      <c r="ALQ60" s="15"/>
      <c r="ALR60" s="15"/>
      <c r="ALS60" s="15"/>
      <c r="ALT60" s="15"/>
      <c r="ALU60" s="15"/>
      <c r="ALV60" s="15"/>
      <c r="ALW60" s="15"/>
      <c r="ALX60" s="15"/>
      <c r="ALY60" s="15"/>
      <c r="ALZ60" s="15"/>
      <c r="AMA60" s="15"/>
      <c r="AMB60" s="15"/>
      <c r="AMC60" s="15"/>
      <c r="AMD60" s="15"/>
      <c r="AME60" s="15"/>
      <c r="AMF60" s="15"/>
      <c r="AMG60" s="15"/>
      <c r="AMH60" s="15"/>
      <c r="AMI60" s="15"/>
      <c r="AMJ60" s="15"/>
      <c r="AMK60" s="15"/>
      <c r="AML60" s="15"/>
      <c r="AMM60" s="16"/>
      <c r="AMN60" s="16"/>
      <c r="AMO60" s="16"/>
      <c r="AMP60" s="16"/>
      <c r="AMQ60" s="16"/>
      <c r="AMR60" s="16"/>
      <c r="AMS60" s="16"/>
      <c r="AMT60" s="16"/>
      <c r="AMU60" s="16"/>
      <c r="AMV60" s="16"/>
      <c r="AMW60" s="16"/>
      <c r="AMX60" s="16"/>
      <c r="AMY60" s="16"/>
      <c r="AMZ60" s="16"/>
      <c r="ANA60" s="16"/>
    </row>
    <row r="61" spans="1:1041">
      <c r="A61" s="15"/>
      <c r="B61" s="20"/>
      <c r="C61" s="20"/>
      <c r="D61" s="20"/>
      <c r="E61" s="20"/>
      <c r="F61" s="20"/>
      <c r="G61" s="90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Y61" s="15"/>
      <c r="Z61" s="47"/>
      <c r="AA61" s="15"/>
      <c r="AB61" s="15"/>
      <c r="AC61" s="15"/>
      <c r="AD61" s="15"/>
      <c r="AE61" s="15"/>
      <c r="AF61" s="15"/>
      <c r="AG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  <c r="IX61" s="15"/>
      <c r="IY61" s="15"/>
      <c r="IZ61" s="15"/>
      <c r="JA61" s="15"/>
      <c r="JB61" s="15"/>
      <c r="JC61" s="15"/>
      <c r="JD61" s="15"/>
      <c r="JE61" s="15"/>
      <c r="JF61" s="15"/>
      <c r="JG61" s="15"/>
      <c r="JH61" s="15"/>
      <c r="JI61" s="15"/>
      <c r="JJ61" s="15"/>
      <c r="JK61" s="15"/>
      <c r="JL61" s="15"/>
      <c r="JM61" s="15"/>
      <c r="JN61" s="15"/>
      <c r="JO61" s="15"/>
      <c r="JP61" s="15"/>
      <c r="JQ61" s="15"/>
      <c r="JR61" s="15"/>
      <c r="JS61" s="15"/>
      <c r="JT61" s="15"/>
      <c r="JU61" s="15"/>
      <c r="JV61" s="15"/>
      <c r="JW61" s="15"/>
      <c r="JX61" s="15"/>
      <c r="JY61" s="15"/>
      <c r="JZ61" s="15"/>
      <c r="KA61" s="15"/>
      <c r="KB61" s="15"/>
      <c r="KC61" s="15"/>
      <c r="KD61" s="15"/>
      <c r="KE61" s="15"/>
      <c r="KF61" s="15"/>
      <c r="KG61" s="15"/>
      <c r="KH61" s="15"/>
      <c r="KI61" s="15"/>
      <c r="KJ61" s="15"/>
      <c r="KK61" s="15"/>
      <c r="KL61" s="15"/>
      <c r="KM61" s="15"/>
      <c r="KN61" s="15"/>
      <c r="KO61" s="15"/>
      <c r="KP61" s="15"/>
      <c r="KQ61" s="15"/>
      <c r="KR61" s="15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  <c r="LD61" s="15"/>
      <c r="LE61" s="15"/>
      <c r="LF61" s="15"/>
      <c r="LG61" s="15"/>
      <c r="LH61" s="15"/>
      <c r="LI61" s="15"/>
      <c r="LJ61" s="15"/>
      <c r="LK61" s="15"/>
      <c r="LL61" s="15"/>
      <c r="LM61" s="15"/>
      <c r="LN61" s="15"/>
      <c r="LO61" s="15"/>
      <c r="LP61" s="15"/>
      <c r="LQ61" s="15"/>
      <c r="LR61" s="15"/>
      <c r="LS61" s="15"/>
      <c r="LT61" s="15"/>
      <c r="LU61" s="15"/>
      <c r="LV61" s="15"/>
      <c r="LW61" s="15"/>
      <c r="LX61" s="15"/>
      <c r="LY61" s="15"/>
      <c r="LZ61" s="15"/>
      <c r="MA61" s="15"/>
      <c r="MB61" s="15"/>
      <c r="MC61" s="15"/>
      <c r="MD61" s="15"/>
      <c r="ME61" s="15"/>
      <c r="MF61" s="15"/>
      <c r="MG61" s="15"/>
      <c r="MH61" s="15"/>
      <c r="MI61" s="15"/>
      <c r="MJ61" s="15"/>
      <c r="MK61" s="15"/>
      <c r="ML61" s="15"/>
      <c r="MM61" s="15"/>
      <c r="MN61" s="15"/>
      <c r="MO61" s="15"/>
      <c r="MP61" s="15"/>
      <c r="MQ61" s="15"/>
      <c r="MR61" s="15"/>
      <c r="MS61" s="15"/>
      <c r="MT61" s="15"/>
      <c r="MU61" s="15"/>
      <c r="MV61" s="15"/>
      <c r="MW61" s="15"/>
      <c r="MX61" s="15"/>
      <c r="MY61" s="15"/>
      <c r="MZ61" s="15"/>
      <c r="NA61" s="15"/>
      <c r="NB61" s="15"/>
      <c r="NC61" s="15"/>
      <c r="ND61" s="15"/>
      <c r="NE61" s="15"/>
      <c r="NF61" s="15"/>
      <c r="NG61" s="15"/>
      <c r="NH61" s="15"/>
      <c r="NI61" s="15"/>
      <c r="NJ61" s="15"/>
      <c r="NK61" s="15"/>
      <c r="NL61" s="15"/>
      <c r="NM61" s="15"/>
      <c r="NN61" s="15"/>
      <c r="NO61" s="15"/>
      <c r="NP61" s="15"/>
      <c r="NQ61" s="15"/>
      <c r="NR61" s="15"/>
      <c r="NS61" s="15"/>
      <c r="NT61" s="15"/>
      <c r="NU61" s="15"/>
      <c r="NV61" s="15"/>
      <c r="NW61" s="15"/>
      <c r="NX61" s="15"/>
      <c r="NY61" s="15"/>
      <c r="NZ61" s="15"/>
      <c r="OA61" s="15"/>
      <c r="OB61" s="15"/>
      <c r="OC61" s="15"/>
      <c r="OD61" s="15"/>
      <c r="OE61" s="15"/>
      <c r="OF61" s="15"/>
      <c r="OG61" s="15"/>
      <c r="OH61" s="15"/>
      <c r="OI61" s="15"/>
      <c r="OJ61" s="15"/>
      <c r="OK61" s="15"/>
      <c r="OL61" s="15"/>
      <c r="OM61" s="15"/>
      <c r="ON61" s="15"/>
      <c r="OO61" s="15"/>
      <c r="OP61" s="15"/>
      <c r="OQ61" s="15"/>
      <c r="OR61" s="15"/>
      <c r="OS61" s="15"/>
      <c r="OT61" s="15"/>
      <c r="OU61" s="15"/>
      <c r="OV61" s="15"/>
      <c r="OW61" s="15"/>
      <c r="OX61" s="15"/>
      <c r="OY61" s="15"/>
      <c r="OZ61" s="15"/>
      <c r="PA61" s="15"/>
      <c r="PB61" s="15"/>
      <c r="PC61" s="15"/>
      <c r="PD61" s="15"/>
      <c r="PE61" s="15"/>
      <c r="PF61" s="15"/>
      <c r="PG61" s="15"/>
      <c r="PH61" s="15"/>
      <c r="PI61" s="15"/>
      <c r="PJ61" s="15"/>
      <c r="PK61" s="15"/>
      <c r="PL61" s="15"/>
      <c r="PM61" s="15"/>
      <c r="PN61" s="15"/>
      <c r="PO61" s="15"/>
      <c r="PP61" s="15"/>
      <c r="PQ61" s="15"/>
      <c r="PR61" s="15"/>
      <c r="PS61" s="15"/>
      <c r="PT61" s="15"/>
      <c r="PU61" s="15"/>
      <c r="PV61" s="15"/>
      <c r="PW61" s="15"/>
      <c r="PX61" s="15"/>
      <c r="PY61" s="15"/>
      <c r="PZ61" s="15"/>
      <c r="QA61" s="15"/>
      <c r="QB61" s="15"/>
      <c r="QC61" s="15"/>
      <c r="QD61" s="15"/>
      <c r="QE61" s="15"/>
      <c r="QF61" s="15"/>
      <c r="QG61" s="15"/>
      <c r="QH61" s="15"/>
      <c r="QI61" s="15"/>
      <c r="QJ61" s="15"/>
      <c r="QK61" s="15"/>
      <c r="QL61" s="15"/>
      <c r="QM61" s="15"/>
      <c r="QN61" s="15"/>
      <c r="QO61" s="15"/>
      <c r="QP61" s="15"/>
      <c r="QQ61" s="15"/>
      <c r="QR61" s="15"/>
      <c r="QS61" s="15"/>
      <c r="QT61" s="15"/>
      <c r="QU61" s="15"/>
      <c r="QV61" s="15"/>
      <c r="QW61" s="15"/>
      <c r="QX61" s="15"/>
      <c r="QY61" s="15"/>
      <c r="QZ61" s="15"/>
      <c r="RA61" s="15"/>
      <c r="RB61" s="15"/>
      <c r="RC61" s="15"/>
      <c r="RD61" s="15"/>
      <c r="RE61" s="15"/>
      <c r="RF61" s="15"/>
      <c r="RG61" s="15"/>
      <c r="RH61" s="15"/>
      <c r="RI61" s="15"/>
      <c r="RJ61" s="15"/>
      <c r="RK61" s="15"/>
      <c r="RL61" s="15"/>
      <c r="RM61" s="15"/>
      <c r="RN61" s="15"/>
      <c r="RO61" s="15"/>
      <c r="RP61" s="15"/>
      <c r="RQ61" s="15"/>
      <c r="RR61" s="15"/>
      <c r="RS61" s="15"/>
      <c r="RT61" s="15"/>
      <c r="RU61" s="15"/>
      <c r="RV61" s="15"/>
      <c r="RW61" s="15"/>
      <c r="RX61" s="15"/>
      <c r="RY61" s="15"/>
      <c r="RZ61" s="15"/>
      <c r="SA61" s="15"/>
      <c r="SB61" s="15"/>
      <c r="SC61" s="15"/>
      <c r="SD61" s="15"/>
      <c r="SE61" s="15"/>
      <c r="SF61" s="15"/>
      <c r="SG61" s="15"/>
      <c r="SH61" s="15"/>
      <c r="SI61" s="15"/>
      <c r="SJ61" s="15"/>
      <c r="SK61" s="15"/>
      <c r="SL61" s="15"/>
      <c r="SM61" s="15"/>
      <c r="SN61" s="15"/>
      <c r="SO61" s="15"/>
      <c r="SP61" s="15"/>
      <c r="SQ61" s="15"/>
      <c r="SR61" s="15"/>
      <c r="SS61" s="15"/>
      <c r="ST61" s="15"/>
      <c r="SU61" s="15"/>
      <c r="SV61" s="15"/>
      <c r="SW61" s="15"/>
      <c r="SX61" s="15"/>
      <c r="SY61" s="15"/>
      <c r="SZ61" s="15"/>
      <c r="TA61" s="15"/>
      <c r="TB61" s="15"/>
      <c r="TC61" s="15"/>
      <c r="TD61" s="15"/>
      <c r="TE61" s="15"/>
      <c r="TF61" s="15"/>
      <c r="TG61" s="15"/>
      <c r="TH61" s="15"/>
      <c r="TI61" s="15"/>
      <c r="TJ61" s="15"/>
      <c r="TK61" s="15"/>
      <c r="TL61" s="15"/>
      <c r="TM61" s="15"/>
      <c r="TN61" s="15"/>
      <c r="TO61" s="15"/>
      <c r="TP61" s="15"/>
      <c r="TQ61" s="15"/>
      <c r="TR61" s="15"/>
      <c r="TS61" s="15"/>
      <c r="TT61" s="15"/>
      <c r="TU61" s="15"/>
      <c r="TV61" s="15"/>
      <c r="TW61" s="15"/>
      <c r="TX61" s="15"/>
      <c r="TY61" s="15"/>
      <c r="TZ61" s="15"/>
      <c r="UA61" s="15"/>
      <c r="UB61" s="15"/>
      <c r="UC61" s="15"/>
      <c r="UD61" s="15"/>
      <c r="UE61" s="15"/>
      <c r="UF61" s="15"/>
      <c r="UG61" s="15"/>
      <c r="UH61" s="15"/>
      <c r="UI61" s="15"/>
      <c r="UJ61" s="15"/>
      <c r="UK61" s="15"/>
      <c r="UL61" s="15"/>
      <c r="UM61" s="15"/>
      <c r="UN61" s="15"/>
      <c r="UO61" s="15"/>
      <c r="UP61" s="15"/>
      <c r="UQ61" s="15"/>
      <c r="UR61" s="15"/>
      <c r="US61" s="15"/>
      <c r="UT61" s="15"/>
      <c r="UU61" s="15"/>
      <c r="UV61" s="15"/>
      <c r="UW61" s="15"/>
      <c r="UX61" s="15"/>
      <c r="UY61" s="15"/>
      <c r="UZ61" s="15"/>
      <c r="VA61" s="15"/>
      <c r="VB61" s="15"/>
      <c r="VC61" s="15"/>
      <c r="VD61" s="15"/>
      <c r="VE61" s="15"/>
      <c r="VF61" s="15"/>
      <c r="VG61" s="15"/>
      <c r="VH61" s="15"/>
      <c r="VI61" s="15"/>
      <c r="VJ61" s="15"/>
      <c r="VK61" s="15"/>
      <c r="VL61" s="15"/>
      <c r="VM61" s="15"/>
      <c r="VN61" s="15"/>
      <c r="VO61" s="15"/>
      <c r="VP61" s="15"/>
      <c r="VQ61" s="15"/>
      <c r="VR61" s="15"/>
      <c r="VS61" s="15"/>
      <c r="VT61" s="15"/>
      <c r="VU61" s="15"/>
      <c r="VV61" s="15"/>
      <c r="VW61" s="15"/>
      <c r="VX61" s="15"/>
      <c r="VY61" s="15"/>
      <c r="VZ61" s="15"/>
      <c r="WA61" s="15"/>
      <c r="WB61" s="15"/>
      <c r="WC61" s="15"/>
      <c r="WD61" s="15"/>
      <c r="WE61" s="15"/>
      <c r="WF61" s="15"/>
      <c r="WG61" s="15"/>
      <c r="WH61" s="15"/>
      <c r="WI61" s="15"/>
      <c r="WJ61" s="15"/>
      <c r="WK61" s="15"/>
      <c r="WL61" s="15"/>
      <c r="WM61" s="15"/>
      <c r="WN61" s="15"/>
      <c r="WO61" s="15"/>
      <c r="WP61" s="15"/>
      <c r="WQ61" s="15"/>
      <c r="WR61" s="15"/>
      <c r="WS61" s="15"/>
      <c r="WT61" s="15"/>
      <c r="WU61" s="15"/>
      <c r="WV61" s="15"/>
      <c r="WW61" s="15"/>
      <c r="WX61" s="15"/>
      <c r="WY61" s="15"/>
      <c r="WZ61" s="15"/>
      <c r="XA61" s="15"/>
      <c r="XB61" s="15"/>
      <c r="XC61" s="15"/>
      <c r="XD61" s="15"/>
      <c r="XE61" s="15"/>
      <c r="XF61" s="15"/>
      <c r="XG61" s="15"/>
      <c r="XH61" s="15"/>
      <c r="XI61" s="15"/>
      <c r="XJ61" s="15"/>
      <c r="XK61" s="15"/>
      <c r="XL61" s="15"/>
      <c r="XM61" s="15"/>
      <c r="XN61" s="15"/>
      <c r="XO61" s="15"/>
      <c r="XP61" s="15"/>
      <c r="XQ61" s="15"/>
      <c r="XR61" s="15"/>
      <c r="XS61" s="15"/>
      <c r="XT61" s="15"/>
      <c r="XU61" s="15"/>
      <c r="XV61" s="15"/>
      <c r="XW61" s="15"/>
      <c r="XX61" s="15"/>
      <c r="XY61" s="15"/>
      <c r="XZ61" s="15"/>
      <c r="YA61" s="15"/>
      <c r="YB61" s="15"/>
      <c r="YC61" s="15"/>
      <c r="YD61" s="15"/>
      <c r="YE61" s="15"/>
      <c r="YF61" s="15"/>
      <c r="YG61" s="15"/>
      <c r="YH61" s="15"/>
      <c r="YI61" s="15"/>
      <c r="YJ61" s="15"/>
      <c r="YK61" s="15"/>
      <c r="YL61" s="15"/>
      <c r="YM61" s="15"/>
      <c r="YN61" s="15"/>
      <c r="YO61" s="15"/>
      <c r="YP61" s="15"/>
      <c r="YQ61" s="15"/>
      <c r="YR61" s="15"/>
      <c r="YS61" s="15"/>
      <c r="YT61" s="15"/>
      <c r="YU61" s="15"/>
      <c r="YV61" s="15"/>
      <c r="YW61" s="15"/>
      <c r="YX61" s="15"/>
      <c r="YY61" s="15"/>
      <c r="YZ61" s="15"/>
      <c r="ZA61" s="15"/>
      <c r="ZB61" s="15"/>
      <c r="ZC61" s="15"/>
      <c r="ZD61" s="15"/>
      <c r="ZE61" s="15"/>
      <c r="ZF61" s="15"/>
      <c r="ZG61" s="15"/>
      <c r="ZH61" s="15"/>
      <c r="ZI61" s="15"/>
      <c r="ZJ61" s="15"/>
      <c r="ZK61" s="15"/>
      <c r="ZL61" s="15"/>
      <c r="ZM61" s="15"/>
      <c r="ZN61" s="15"/>
      <c r="ZO61" s="15"/>
      <c r="ZP61" s="15"/>
      <c r="ZQ61" s="15"/>
      <c r="ZR61" s="15"/>
      <c r="ZS61" s="15"/>
      <c r="ZT61" s="15"/>
      <c r="ZU61" s="15"/>
      <c r="ZV61" s="15"/>
      <c r="ZW61" s="15"/>
      <c r="ZX61" s="15"/>
      <c r="ZY61" s="15"/>
      <c r="ZZ61" s="15"/>
      <c r="AAA61" s="15"/>
      <c r="AAB61" s="15"/>
      <c r="AAC61" s="15"/>
      <c r="AAD61" s="15"/>
      <c r="AAE61" s="15"/>
      <c r="AAF61" s="15"/>
      <c r="AAG61" s="15"/>
      <c r="AAH61" s="15"/>
      <c r="AAI61" s="15"/>
      <c r="AAJ61" s="15"/>
      <c r="AAK61" s="15"/>
      <c r="AAL61" s="15"/>
      <c r="AAM61" s="15"/>
      <c r="AAN61" s="15"/>
      <c r="AAO61" s="15"/>
      <c r="AAP61" s="15"/>
      <c r="AAQ61" s="15"/>
      <c r="AAR61" s="15"/>
      <c r="AAS61" s="15"/>
      <c r="AAT61" s="15"/>
      <c r="AAU61" s="15"/>
      <c r="AAV61" s="15"/>
      <c r="AAW61" s="15"/>
      <c r="AAX61" s="15"/>
      <c r="AAY61" s="15"/>
      <c r="AAZ61" s="15"/>
      <c r="ABA61" s="15"/>
      <c r="ABB61" s="15"/>
      <c r="ABC61" s="15"/>
      <c r="ABD61" s="15"/>
      <c r="ABE61" s="15"/>
      <c r="ABF61" s="15"/>
      <c r="ABG61" s="15"/>
      <c r="ABH61" s="15"/>
      <c r="ABI61" s="15"/>
      <c r="ABJ61" s="15"/>
      <c r="ABK61" s="15"/>
      <c r="ABL61" s="15"/>
      <c r="ABM61" s="15"/>
      <c r="ABN61" s="15"/>
      <c r="ABO61" s="15"/>
      <c r="ABP61" s="15"/>
      <c r="ABQ61" s="15"/>
      <c r="ABR61" s="15"/>
      <c r="ABS61" s="15"/>
      <c r="ABT61" s="15"/>
      <c r="ABU61" s="15"/>
      <c r="ABV61" s="15"/>
      <c r="ABW61" s="15"/>
      <c r="ABX61" s="15"/>
      <c r="ABY61" s="15"/>
      <c r="ABZ61" s="15"/>
      <c r="ACA61" s="15"/>
      <c r="ACB61" s="15"/>
      <c r="ACC61" s="15"/>
      <c r="ACD61" s="15"/>
      <c r="ACE61" s="15"/>
      <c r="ACF61" s="15"/>
      <c r="ACG61" s="15"/>
      <c r="ACH61" s="15"/>
      <c r="ACI61" s="15"/>
      <c r="ACJ61" s="15"/>
      <c r="ACK61" s="15"/>
      <c r="ACL61" s="15"/>
      <c r="ACM61" s="15"/>
      <c r="ACN61" s="15"/>
      <c r="ACO61" s="15"/>
      <c r="ACP61" s="15"/>
      <c r="ACQ61" s="15"/>
      <c r="ACR61" s="15"/>
      <c r="ACS61" s="15"/>
      <c r="ACT61" s="15"/>
      <c r="ACU61" s="15"/>
      <c r="ACV61" s="15"/>
      <c r="ACW61" s="15"/>
      <c r="ACX61" s="15"/>
      <c r="ACY61" s="15"/>
      <c r="ACZ61" s="15"/>
      <c r="ADA61" s="15"/>
      <c r="ADB61" s="15"/>
      <c r="ADC61" s="15"/>
      <c r="ADD61" s="15"/>
      <c r="ADE61" s="15"/>
      <c r="ADF61" s="15"/>
      <c r="ADG61" s="15"/>
      <c r="ADH61" s="15"/>
      <c r="ADI61" s="15"/>
      <c r="ADJ61" s="15"/>
      <c r="ADK61" s="15"/>
      <c r="ADL61" s="15"/>
      <c r="ADM61" s="15"/>
      <c r="ADN61" s="15"/>
      <c r="ADO61" s="15"/>
      <c r="ADP61" s="15"/>
      <c r="ADQ61" s="15"/>
      <c r="ADR61" s="15"/>
      <c r="ADS61" s="15"/>
      <c r="ADT61" s="15"/>
      <c r="ADU61" s="15"/>
      <c r="ADV61" s="15"/>
      <c r="ADW61" s="15"/>
      <c r="ADX61" s="15"/>
      <c r="ADY61" s="15"/>
      <c r="ADZ61" s="15"/>
      <c r="AEA61" s="15"/>
      <c r="AEB61" s="15"/>
      <c r="AEC61" s="15"/>
      <c r="AED61" s="15"/>
      <c r="AEE61" s="15"/>
      <c r="AEF61" s="15"/>
      <c r="AEG61" s="15"/>
      <c r="AEH61" s="15"/>
      <c r="AEI61" s="15"/>
      <c r="AEJ61" s="15"/>
      <c r="AEK61" s="15"/>
      <c r="AEL61" s="15"/>
      <c r="AEM61" s="15"/>
      <c r="AEN61" s="15"/>
      <c r="AEO61" s="15"/>
      <c r="AEP61" s="15"/>
      <c r="AEQ61" s="15"/>
      <c r="AER61" s="15"/>
      <c r="AES61" s="15"/>
      <c r="AET61" s="15"/>
      <c r="AEU61" s="15"/>
      <c r="AEV61" s="15"/>
      <c r="AEW61" s="15"/>
      <c r="AEX61" s="15"/>
      <c r="AEY61" s="15"/>
      <c r="AEZ61" s="15"/>
      <c r="AFA61" s="15"/>
      <c r="AFB61" s="15"/>
      <c r="AFC61" s="15"/>
      <c r="AFD61" s="15"/>
      <c r="AFE61" s="15"/>
      <c r="AFF61" s="15"/>
      <c r="AFG61" s="15"/>
      <c r="AFH61" s="15"/>
      <c r="AFI61" s="15"/>
      <c r="AFJ61" s="15"/>
      <c r="AFK61" s="15"/>
      <c r="AFL61" s="15"/>
      <c r="AFM61" s="15"/>
      <c r="AFN61" s="15"/>
      <c r="AFO61" s="15"/>
      <c r="AFP61" s="15"/>
      <c r="AFQ61" s="15"/>
      <c r="AFR61" s="15"/>
      <c r="AFS61" s="15"/>
      <c r="AFT61" s="15"/>
      <c r="AFU61" s="15"/>
      <c r="AFV61" s="15"/>
      <c r="AFW61" s="15"/>
      <c r="AFX61" s="15"/>
      <c r="AFY61" s="15"/>
      <c r="AFZ61" s="15"/>
      <c r="AGA61" s="15"/>
      <c r="AGB61" s="15"/>
      <c r="AGC61" s="15"/>
      <c r="AGD61" s="15"/>
      <c r="AGE61" s="15"/>
      <c r="AGF61" s="15"/>
      <c r="AGG61" s="15"/>
      <c r="AGH61" s="15"/>
      <c r="AGI61" s="15"/>
      <c r="AGJ61" s="15"/>
      <c r="AGK61" s="15"/>
      <c r="AGL61" s="15"/>
      <c r="AGM61" s="15"/>
      <c r="AGN61" s="15"/>
      <c r="AGO61" s="15"/>
      <c r="AGP61" s="15"/>
      <c r="AGQ61" s="15"/>
      <c r="AGR61" s="15"/>
      <c r="AGS61" s="15"/>
      <c r="AGT61" s="15"/>
      <c r="AGU61" s="15"/>
      <c r="AGV61" s="15"/>
      <c r="AGW61" s="15"/>
      <c r="AGX61" s="15"/>
      <c r="AGY61" s="15"/>
      <c r="AGZ61" s="15"/>
      <c r="AHA61" s="15"/>
      <c r="AHB61" s="15"/>
      <c r="AHC61" s="15"/>
      <c r="AHD61" s="15"/>
      <c r="AHE61" s="15"/>
      <c r="AHF61" s="15"/>
      <c r="AHG61" s="15"/>
      <c r="AHH61" s="15"/>
      <c r="AHI61" s="15"/>
      <c r="AHJ61" s="15"/>
      <c r="AHK61" s="15"/>
      <c r="AHL61" s="15"/>
      <c r="AHM61" s="15"/>
      <c r="AHN61" s="15"/>
      <c r="AHO61" s="15"/>
      <c r="AHP61" s="15"/>
      <c r="AHQ61" s="15"/>
      <c r="AHR61" s="15"/>
      <c r="AHS61" s="15"/>
      <c r="AHT61" s="15"/>
      <c r="AHU61" s="15"/>
      <c r="AHV61" s="15"/>
      <c r="AHW61" s="15"/>
      <c r="AHX61" s="15"/>
      <c r="AHY61" s="15"/>
      <c r="AHZ61" s="15"/>
      <c r="AIA61" s="15"/>
      <c r="AIB61" s="15"/>
      <c r="AIC61" s="15"/>
      <c r="AID61" s="15"/>
      <c r="AIE61" s="15"/>
      <c r="AIF61" s="15"/>
      <c r="AIG61" s="15"/>
      <c r="AIH61" s="15"/>
      <c r="AII61" s="15"/>
      <c r="AIJ61" s="15"/>
      <c r="AIK61" s="15"/>
      <c r="AIL61" s="15"/>
      <c r="AIM61" s="15"/>
      <c r="AIN61" s="15"/>
      <c r="AIO61" s="15"/>
      <c r="AIP61" s="15"/>
      <c r="AIQ61" s="15"/>
      <c r="AIR61" s="15"/>
      <c r="AIS61" s="15"/>
      <c r="AIT61" s="15"/>
      <c r="AIU61" s="15"/>
      <c r="AIV61" s="15"/>
      <c r="AIW61" s="15"/>
      <c r="AIX61" s="15"/>
      <c r="AIY61" s="15"/>
      <c r="AIZ61" s="15"/>
      <c r="AJA61" s="15"/>
      <c r="AJB61" s="15"/>
      <c r="AJC61" s="15"/>
      <c r="AJD61" s="15"/>
      <c r="AJE61" s="15"/>
      <c r="AJF61" s="15"/>
      <c r="AJG61" s="15"/>
      <c r="AJH61" s="15"/>
      <c r="AJI61" s="15"/>
      <c r="AJJ61" s="15"/>
      <c r="AJK61" s="15"/>
      <c r="AJL61" s="15"/>
      <c r="AJM61" s="15"/>
      <c r="AJN61" s="15"/>
      <c r="AJO61" s="15"/>
      <c r="AJP61" s="15"/>
      <c r="AJQ61" s="15"/>
      <c r="AJR61" s="15"/>
      <c r="AJS61" s="15"/>
      <c r="AJT61" s="15"/>
      <c r="AJU61" s="15"/>
      <c r="AJV61" s="15"/>
      <c r="AJW61" s="15"/>
      <c r="AJX61" s="15"/>
      <c r="AJY61" s="15"/>
      <c r="AJZ61" s="15"/>
      <c r="AKA61" s="15"/>
      <c r="AKB61" s="15"/>
      <c r="AKC61" s="15"/>
      <c r="AKD61" s="15"/>
      <c r="AKE61" s="15"/>
      <c r="AKF61" s="15"/>
      <c r="AKG61" s="15"/>
      <c r="AKH61" s="15"/>
      <c r="AKI61" s="15"/>
      <c r="AKJ61" s="15"/>
      <c r="AKK61" s="15"/>
      <c r="AKL61" s="15"/>
      <c r="AKM61" s="15"/>
      <c r="AKN61" s="15"/>
      <c r="AKO61" s="15"/>
      <c r="AKP61" s="15"/>
      <c r="AKQ61" s="15"/>
      <c r="AKR61" s="15"/>
      <c r="AKS61" s="15"/>
      <c r="AKT61" s="15"/>
      <c r="AKU61" s="15"/>
      <c r="AKV61" s="15"/>
      <c r="AKW61" s="15"/>
      <c r="AKX61" s="15"/>
      <c r="AKY61" s="15"/>
      <c r="AKZ61" s="15"/>
      <c r="ALA61" s="15"/>
      <c r="ALB61" s="15"/>
      <c r="ALC61" s="15"/>
      <c r="ALD61" s="15"/>
      <c r="ALE61" s="15"/>
      <c r="ALF61" s="15"/>
      <c r="ALG61" s="15"/>
      <c r="ALH61" s="15"/>
      <c r="ALI61" s="15"/>
      <c r="ALJ61" s="15"/>
      <c r="ALK61" s="15"/>
      <c r="ALL61" s="15"/>
      <c r="ALM61" s="15"/>
      <c r="ALN61" s="15"/>
      <c r="ALO61" s="15"/>
      <c r="ALP61" s="15"/>
      <c r="ALQ61" s="15"/>
      <c r="ALR61" s="15"/>
      <c r="ALS61" s="15"/>
      <c r="ALT61" s="15"/>
      <c r="ALU61" s="15"/>
      <c r="ALV61" s="15"/>
      <c r="ALW61" s="15"/>
      <c r="ALX61" s="15"/>
      <c r="ALY61" s="15"/>
      <c r="ALZ61" s="15"/>
      <c r="AMA61" s="15"/>
      <c r="AMB61" s="15"/>
      <c r="AMC61" s="15"/>
      <c r="AMD61" s="15"/>
      <c r="AME61" s="15"/>
      <c r="AMF61" s="15"/>
      <c r="AMG61" s="15"/>
      <c r="AMH61" s="15"/>
      <c r="AMI61" s="15"/>
      <c r="AMJ61" s="15"/>
      <c r="AMK61" s="15"/>
      <c r="AML61" s="15"/>
      <c r="AMM61" s="16"/>
      <c r="AMN61" s="16"/>
      <c r="AMO61" s="16"/>
      <c r="AMP61" s="16"/>
      <c r="AMQ61" s="16"/>
      <c r="AMR61" s="16"/>
      <c r="AMS61" s="16"/>
      <c r="AMT61" s="16"/>
      <c r="AMU61" s="16"/>
      <c r="AMV61" s="16"/>
      <c r="AMW61" s="16"/>
      <c r="AMX61" s="16"/>
      <c r="AMY61" s="16"/>
      <c r="AMZ61" s="16"/>
      <c r="ANA61" s="16"/>
    </row>
    <row r="62" spans="1:1041">
      <c r="A62" s="15"/>
      <c r="B62" s="20"/>
      <c r="C62" s="20"/>
      <c r="D62" s="20"/>
      <c r="E62" s="20"/>
      <c r="F62" s="20"/>
      <c r="G62" s="21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Y62" s="15"/>
      <c r="Z62" s="47"/>
      <c r="AA62" s="15"/>
      <c r="AB62" s="15"/>
      <c r="AC62" s="15"/>
      <c r="AD62" s="15"/>
      <c r="AE62" s="15"/>
      <c r="AF62" s="15"/>
      <c r="AG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  <c r="IW62" s="15"/>
      <c r="IX62" s="15"/>
      <c r="IY62" s="15"/>
      <c r="IZ62" s="15"/>
      <c r="JA62" s="15"/>
      <c r="JB62" s="15"/>
      <c r="JC62" s="15"/>
      <c r="JD62" s="15"/>
      <c r="JE62" s="15"/>
      <c r="JF62" s="15"/>
      <c r="JG62" s="15"/>
      <c r="JH62" s="15"/>
      <c r="JI62" s="15"/>
      <c r="JJ62" s="15"/>
      <c r="JK62" s="15"/>
      <c r="JL62" s="15"/>
      <c r="JM62" s="15"/>
      <c r="JN62" s="15"/>
      <c r="JO62" s="15"/>
      <c r="JP62" s="15"/>
      <c r="JQ62" s="15"/>
      <c r="JR62" s="15"/>
      <c r="JS62" s="15"/>
      <c r="JT62" s="15"/>
      <c r="JU62" s="15"/>
      <c r="JV62" s="15"/>
      <c r="JW62" s="15"/>
      <c r="JX62" s="15"/>
      <c r="JY62" s="15"/>
      <c r="JZ62" s="15"/>
      <c r="KA62" s="15"/>
      <c r="KB62" s="15"/>
      <c r="KC62" s="15"/>
      <c r="KD62" s="15"/>
      <c r="KE62" s="15"/>
      <c r="KF62" s="15"/>
      <c r="KG62" s="15"/>
      <c r="KH62" s="15"/>
      <c r="KI62" s="15"/>
      <c r="KJ62" s="15"/>
      <c r="KK62" s="15"/>
      <c r="KL62" s="15"/>
      <c r="KM62" s="15"/>
      <c r="KN62" s="15"/>
      <c r="KO62" s="15"/>
      <c r="KP62" s="15"/>
      <c r="KQ62" s="15"/>
      <c r="KR62" s="15"/>
      <c r="KS62" s="15"/>
      <c r="KT62" s="15"/>
      <c r="KU62" s="15"/>
      <c r="KV62" s="15"/>
      <c r="KW62" s="15"/>
      <c r="KX62" s="15"/>
      <c r="KY62" s="15"/>
      <c r="KZ62" s="15"/>
      <c r="LA62" s="15"/>
      <c r="LB62" s="15"/>
      <c r="LC62" s="15"/>
      <c r="LD62" s="15"/>
      <c r="LE62" s="15"/>
      <c r="LF62" s="15"/>
      <c r="LG62" s="15"/>
      <c r="LH62" s="15"/>
      <c r="LI62" s="15"/>
      <c r="LJ62" s="15"/>
      <c r="LK62" s="15"/>
      <c r="LL62" s="15"/>
      <c r="LM62" s="15"/>
      <c r="LN62" s="15"/>
      <c r="LO62" s="15"/>
      <c r="LP62" s="15"/>
      <c r="LQ62" s="15"/>
      <c r="LR62" s="15"/>
      <c r="LS62" s="15"/>
      <c r="LT62" s="15"/>
      <c r="LU62" s="15"/>
      <c r="LV62" s="15"/>
      <c r="LW62" s="15"/>
      <c r="LX62" s="15"/>
      <c r="LY62" s="15"/>
      <c r="LZ62" s="15"/>
      <c r="MA62" s="15"/>
      <c r="MB62" s="15"/>
      <c r="MC62" s="15"/>
      <c r="MD62" s="15"/>
      <c r="ME62" s="15"/>
      <c r="MF62" s="15"/>
      <c r="MG62" s="15"/>
      <c r="MH62" s="15"/>
      <c r="MI62" s="15"/>
      <c r="MJ62" s="15"/>
      <c r="MK62" s="15"/>
      <c r="ML62" s="15"/>
      <c r="MM62" s="15"/>
      <c r="MN62" s="15"/>
      <c r="MO62" s="15"/>
      <c r="MP62" s="15"/>
      <c r="MQ62" s="15"/>
      <c r="MR62" s="15"/>
      <c r="MS62" s="15"/>
      <c r="MT62" s="15"/>
      <c r="MU62" s="15"/>
      <c r="MV62" s="15"/>
      <c r="MW62" s="15"/>
      <c r="MX62" s="15"/>
      <c r="MY62" s="15"/>
      <c r="MZ62" s="15"/>
      <c r="NA62" s="15"/>
      <c r="NB62" s="15"/>
      <c r="NC62" s="15"/>
      <c r="ND62" s="15"/>
      <c r="NE62" s="15"/>
      <c r="NF62" s="15"/>
      <c r="NG62" s="15"/>
      <c r="NH62" s="15"/>
      <c r="NI62" s="15"/>
      <c r="NJ62" s="15"/>
      <c r="NK62" s="15"/>
      <c r="NL62" s="15"/>
      <c r="NM62" s="15"/>
      <c r="NN62" s="15"/>
      <c r="NO62" s="15"/>
      <c r="NP62" s="15"/>
      <c r="NQ62" s="15"/>
      <c r="NR62" s="15"/>
      <c r="NS62" s="15"/>
      <c r="NT62" s="15"/>
      <c r="NU62" s="15"/>
      <c r="NV62" s="15"/>
      <c r="NW62" s="15"/>
      <c r="NX62" s="15"/>
      <c r="NY62" s="15"/>
      <c r="NZ62" s="15"/>
      <c r="OA62" s="15"/>
      <c r="OB62" s="15"/>
      <c r="OC62" s="15"/>
      <c r="OD62" s="15"/>
      <c r="OE62" s="15"/>
      <c r="OF62" s="15"/>
      <c r="OG62" s="15"/>
      <c r="OH62" s="15"/>
      <c r="OI62" s="15"/>
      <c r="OJ62" s="15"/>
      <c r="OK62" s="15"/>
      <c r="OL62" s="15"/>
      <c r="OM62" s="15"/>
      <c r="ON62" s="15"/>
      <c r="OO62" s="15"/>
      <c r="OP62" s="15"/>
      <c r="OQ62" s="15"/>
      <c r="OR62" s="15"/>
      <c r="OS62" s="15"/>
      <c r="OT62" s="15"/>
      <c r="OU62" s="15"/>
      <c r="OV62" s="15"/>
      <c r="OW62" s="15"/>
      <c r="OX62" s="15"/>
      <c r="OY62" s="15"/>
      <c r="OZ62" s="15"/>
      <c r="PA62" s="15"/>
      <c r="PB62" s="15"/>
      <c r="PC62" s="15"/>
      <c r="PD62" s="15"/>
      <c r="PE62" s="15"/>
      <c r="PF62" s="15"/>
      <c r="PG62" s="15"/>
      <c r="PH62" s="15"/>
      <c r="PI62" s="15"/>
      <c r="PJ62" s="15"/>
      <c r="PK62" s="15"/>
      <c r="PL62" s="15"/>
      <c r="PM62" s="15"/>
      <c r="PN62" s="15"/>
      <c r="PO62" s="15"/>
      <c r="PP62" s="15"/>
      <c r="PQ62" s="15"/>
      <c r="PR62" s="15"/>
      <c r="PS62" s="15"/>
      <c r="PT62" s="15"/>
      <c r="PU62" s="15"/>
      <c r="PV62" s="15"/>
      <c r="PW62" s="15"/>
      <c r="PX62" s="15"/>
      <c r="PY62" s="15"/>
      <c r="PZ62" s="15"/>
      <c r="QA62" s="15"/>
      <c r="QB62" s="15"/>
      <c r="QC62" s="15"/>
      <c r="QD62" s="15"/>
      <c r="QE62" s="15"/>
      <c r="QF62" s="15"/>
      <c r="QG62" s="15"/>
      <c r="QH62" s="15"/>
      <c r="QI62" s="15"/>
      <c r="QJ62" s="15"/>
      <c r="QK62" s="15"/>
      <c r="QL62" s="15"/>
      <c r="QM62" s="15"/>
      <c r="QN62" s="15"/>
      <c r="QO62" s="15"/>
      <c r="QP62" s="15"/>
      <c r="QQ62" s="15"/>
      <c r="QR62" s="15"/>
      <c r="QS62" s="15"/>
      <c r="QT62" s="15"/>
      <c r="QU62" s="15"/>
      <c r="QV62" s="15"/>
      <c r="QW62" s="15"/>
      <c r="QX62" s="15"/>
      <c r="QY62" s="15"/>
      <c r="QZ62" s="15"/>
      <c r="RA62" s="15"/>
      <c r="RB62" s="15"/>
      <c r="RC62" s="15"/>
      <c r="RD62" s="15"/>
      <c r="RE62" s="15"/>
      <c r="RF62" s="15"/>
      <c r="RG62" s="15"/>
      <c r="RH62" s="15"/>
      <c r="RI62" s="15"/>
      <c r="RJ62" s="15"/>
      <c r="RK62" s="15"/>
      <c r="RL62" s="15"/>
      <c r="RM62" s="15"/>
      <c r="RN62" s="15"/>
      <c r="RO62" s="15"/>
      <c r="RP62" s="15"/>
      <c r="RQ62" s="15"/>
      <c r="RR62" s="15"/>
      <c r="RS62" s="15"/>
      <c r="RT62" s="15"/>
      <c r="RU62" s="15"/>
      <c r="RV62" s="15"/>
      <c r="RW62" s="15"/>
      <c r="RX62" s="15"/>
      <c r="RY62" s="15"/>
      <c r="RZ62" s="15"/>
      <c r="SA62" s="15"/>
      <c r="SB62" s="15"/>
      <c r="SC62" s="15"/>
      <c r="SD62" s="15"/>
      <c r="SE62" s="15"/>
      <c r="SF62" s="15"/>
      <c r="SG62" s="15"/>
      <c r="SH62" s="15"/>
      <c r="SI62" s="15"/>
      <c r="SJ62" s="15"/>
      <c r="SK62" s="15"/>
      <c r="SL62" s="15"/>
      <c r="SM62" s="15"/>
      <c r="SN62" s="15"/>
      <c r="SO62" s="15"/>
      <c r="SP62" s="15"/>
      <c r="SQ62" s="15"/>
      <c r="SR62" s="15"/>
      <c r="SS62" s="15"/>
      <c r="ST62" s="15"/>
      <c r="SU62" s="15"/>
      <c r="SV62" s="15"/>
      <c r="SW62" s="15"/>
      <c r="SX62" s="15"/>
      <c r="SY62" s="15"/>
      <c r="SZ62" s="15"/>
      <c r="TA62" s="15"/>
      <c r="TB62" s="15"/>
      <c r="TC62" s="15"/>
      <c r="TD62" s="15"/>
      <c r="TE62" s="15"/>
      <c r="TF62" s="15"/>
      <c r="TG62" s="15"/>
      <c r="TH62" s="15"/>
      <c r="TI62" s="15"/>
      <c r="TJ62" s="15"/>
      <c r="TK62" s="15"/>
      <c r="TL62" s="15"/>
      <c r="TM62" s="15"/>
      <c r="TN62" s="15"/>
      <c r="TO62" s="15"/>
      <c r="TP62" s="15"/>
      <c r="TQ62" s="15"/>
      <c r="TR62" s="15"/>
      <c r="TS62" s="15"/>
      <c r="TT62" s="15"/>
      <c r="TU62" s="15"/>
      <c r="TV62" s="15"/>
      <c r="TW62" s="15"/>
      <c r="TX62" s="15"/>
      <c r="TY62" s="15"/>
      <c r="TZ62" s="15"/>
      <c r="UA62" s="15"/>
      <c r="UB62" s="15"/>
      <c r="UC62" s="15"/>
      <c r="UD62" s="15"/>
      <c r="UE62" s="15"/>
      <c r="UF62" s="15"/>
      <c r="UG62" s="15"/>
      <c r="UH62" s="15"/>
      <c r="UI62" s="15"/>
      <c r="UJ62" s="15"/>
      <c r="UK62" s="15"/>
      <c r="UL62" s="15"/>
      <c r="UM62" s="15"/>
      <c r="UN62" s="15"/>
      <c r="UO62" s="15"/>
      <c r="UP62" s="15"/>
      <c r="UQ62" s="15"/>
      <c r="UR62" s="15"/>
      <c r="US62" s="15"/>
      <c r="UT62" s="15"/>
      <c r="UU62" s="15"/>
      <c r="UV62" s="15"/>
      <c r="UW62" s="15"/>
      <c r="UX62" s="15"/>
      <c r="UY62" s="15"/>
      <c r="UZ62" s="15"/>
      <c r="VA62" s="15"/>
      <c r="VB62" s="15"/>
      <c r="VC62" s="15"/>
      <c r="VD62" s="15"/>
      <c r="VE62" s="15"/>
      <c r="VF62" s="15"/>
      <c r="VG62" s="15"/>
      <c r="VH62" s="15"/>
      <c r="VI62" s="15"/>
      <c r="VJ62" s="15"/>
      <c r="VK62" s="15"/>
      <c r="VL62" s="15"/>
      <c r="VM62" s="15"/>
      <c r="VN62" s="15"/>
      <c r="VO62" s="15"/>
      <c r="VP62" s="15"/>
      <c r="VQ62" s="15"/>
      <c r="VR62" s="15"/>
      <c r="VS62" s="15"/>
      <c r="VT62" s="15"/>
      <c r="VU62" s="15"/>
      <c r="VV62" s="15"/>
      <c r="VW62" s="15"/>
      <c r="VX62" s="15"/>
      <c r="VY62" s="15"/>
      <c r="VZ62" s="15"/>
      <c r="WA62" s="15"/>
      <c r="WB62" s="15"/>
      <c r="WC62" s="15"/>
      <c r="WD62" s="15"/>
      <c r="WE62" s="15"/>
      <c r="WF62" s="15"/>
      <c r="WG62" s="15"/>
      <c r="WH62" s="15"/>
      <c r="WI62" s="15"/>
      <c r="WJ62" s="15"/>
      <c r="WK62" s="15"/>
      <c r="WL62" s="15"/>
      <c r="WM62" s="15"/>
      <c r="WN62" s="15"/>
      <c r="WO62" s="15"/>
      <c r="WP62" s="15"/>
      <c r="WQ62" s="15"/>
      <c r="WR62" s="15"/>
      <c r="WS62" s="15"/>
      <c r="WT62" s="15"/>
      <c r="WU62" s="15"/>
      <c r="WV62" s="15"/>
      <c r="WW62" s="15"/>
      <c r="WX62" s="15"/>
      <c r="WY62" s="15"/>
      <c r="WZ62" s="15"/>
      <c r="XA62" s="15"/>
      <c r="XB62" s="15"/>
      <c r="XC62" s="15"/>
      <c r="XD62" s="15"/>
      <c r="XE62" s="15"/>
      <c r="XF62" s="15"/>
      <c r="XG62" s="15"/>
      <c r="XH62" s="15"/>
      <c r="XI62" s="15"/>
      <c r="XJ62" s="15"/>
      <c r="XK62" s="15"/>
      <c r="XL62" s="15"/>
      <c r="XM62" s="15"/>
      <c r="XN62" s="15"/>
      <c r="XO62" s="15"/>
      <c r="XP62" s="15"/>
      <c r="XQ62" s="15"/>
      <c r="XR62" s="15"/>
      <c r="XS62" s="15"/>
      <c r="XT62" s="15"/>
      <c r="XU62" s="15"/>
      <c r="XV62" s="15"/>
      <c r="XW62" s="15"/>
      <c r="XX62" s="15"/>
      <c r="XY62" s="15"/>
      <c r="XZ62" s="15"/>
      <c r="YA62" s="15"/>
      <c r="YB62" s="15"/>
      <c r="YC62" s="15"/>
      <c r="YD62" s="15"/>
      <c r="YE62" s="15"/>
      <c r="YF62" s="15"/>
      <c r="YG62" s="15"/>
      <c r="YH62" s="15"/>
      <c r="YI62" s="15"/>
      <c r="YJ62" s="15"/>
      <c r="YK62" s="15"/>
      <c r="YL62" s="15"/>
      <c r="YM62" s="15"/>
      <c r="YN62" s="15"/>
      <c r="YO62" s="15"/>
      <c r="YP62" s="15"/>
      <c r="YQ62" s="15"/>
      <c r="YR62" s="15"/>
      <c r="YS62" s="15"/>
      <c r="YT62" s="15"/>
      <c r="YU62" s="15"/>
      <c r="YV62" s="15"/>
      <c r="YW62" s="15"/>
      <c r="YX62" s="15"/>
      <c r="YY62" s="15"/>
      <c r="YZ62" s="15"/>
      <c r="ZA62" s="15"/>
      <c r="ZB62" s="15"/>
      <c r="ZC62" s="15"/>
      <c r="ZD62" s="15"/>
      <c r="ZE62" s="15"/>
      <c r="ZF62" s="15"/>
      <c r="ZG62" s="15"/>
      <c r="ZH62" s="15"/>
      <c r="ZI62" s="15"/>
      <c r="ZJ62" s="15"/>
      <c r="ZK62" s="15"/>
      <c r="ZL62" s="15"/>
      <c r="ZM62" s="15"/>
      <c r="ZN62" s="15"/>
      <c r="ZO62" s="15"/>
      <c r="ZP62" s="15"/>
      <c r="ZQ62" s="15"/>
      <c r="ZR62" s="15"/>
      <c r="ZS62" s="15"/>
      <c r="ZT62" s="15"/>
      <c r="ZU62" s="15"/>
      <c r="ZV62" s="15"/>
      <c r="ZW62" s="15"/>
      <c r="ZX62" s="15"/>
      <c r="ZY62" s="15"/>
      <c r="ZZ62" s="15"/>
      <c r="AAA62" s="15"/>
      <c r="AAB62" s="15"/>
      <c r="AAC62" s="15"/>
      <c r="AAD62" s="15"/>
      <c r="AAE62" s="15"/>
      <c r="AAF62" s="15"/>
      <c r="AAG62" s="15"/>
      <c r="AAH62" s="15"/>
      <c r="AAI62" s="15"/>
      <c r="AAJ62" s="15"/>
      <c r="AAK62" s="15"/>
      <c r="AAL62" s="15"/>
      <c r="AAM62" s="15"/>
      <c r="AAN62" s="15"/>
      <c r="AAO62" s="15"/>
      <c r="AAP62" s="15"/>
      <c r="AAQ62" s="15"/>
      <c r="AAR62" s="15"/>
      <c r="AAS62" s="15"/>
      <c r="AAT62" s="15"/>
      <c r="AAU62" s="15"/>
      <c r="AAV62" s="15"/>
      <c r="AAW62" s="15"/>
      <c r="AAX62" s="15"/>
      <c r="AAY62" s="15"/>
      <c r="AAZ62" s="15"/>
      <c r="ABA62" s="15"/>
      <c r="ABB62" s="15"/>
      <c r="ABC62" s="15"/>
      <c r="ABD62" s="15"/>
      <c r="ABE62" s="15"/>
      <c r="ABF62" s="15"/>
      <c r="ABG62" s="15"/>
      <c r="ABH62" s="15"/>
      <c r="ABI62" s="15"/>
      <c r="ABJ62" s="15"/>
      <c r="ABK62" s="15"/>
      <c r="ABL62" s="15"/>
      <c r="ABM62" s="15"/>
      <c r="ABN62" s="15"/>
      <c r="ABO62" s="15"/>
      <c r="ABP62" s="15"/>
      <c r="ABQ62" s="15"/>
      <c r="ABR62" s="15"/>
      <c r="ABS62" s="15"/>
      <c r="ABT62" s="15"/>
      <c r="ABU62" s="15"/>
      <c r="ABV62" s="15"/>
      <c r="ABW62" s="15"/>
      <c r="ABX62" s="15"/>
      <c r="ABY62" s="15"/>
      <c r="ABZ62" s="15"/>
      <c r="ACA62" s="15"/>
      <c r="ACB62" s="15"/>
      <c r="ACC62" s="15"/>
      <c r="ACD62" s="15"/>
      <c r="ACE62" s="15"/>
      <c r="ACF62" s="15"/>
      <c r="ACG62" s="15"/>
      <c r="ACH62" s="15"/>
      <c r="ACI62" s="15"/>
      <c r="ACJ62" s="15"/>
      <c r="ACK62" s="15"/>
      <c r="ACL62" s="15"/>
      <c r="ACM62" s="15"/>
      <c r="ACN62" s="15"/>
      <c r="ACO62" s="15"/>
      <c r="ACP62" s="15"/>
      <c r="ACQ62" s="15"/>
      <c r="ACR62" s="15"/>
      <c r="ACS62" s="15"/>
      <c r="ACT62" s="15"/>
      <c r="ACU62" s="15"/>
      <c r="ACV62" s="15"/>
      <c r="ACW62" s="15"/>
      <c r="ACX62" s="15"/>
      <c r="ACY62" s="15"/>
      <c r="ACZ62" s="15"/>
      <c r="ADA62" s="15"/>
      <c r="ADB62" s="15"/>
      <c r="ADC62" s="15"/>
      <c r="ADD62" s="15"/>
      <c r="ADE62" s="15"/>
      <c r="ADF62" s="15"/>
      <c r="ADG62" s="15"/>
      <c r="ADH62" s="15"/>
      <c r="ADI62" s="15"/>
      <c r="ADJ62" s="15"/>
      <c r="ADK62" s="15"/>
      <c r="ADL62" s="15"/>
      <c r="ADM62" s="15"/>
      <c r="ADN62" s="15"/>
      <c r="ADO62" s="15"/>
      <c r="ADP62" s="15"/>
      <c r="ADQ62" s="15"/>
      <c r="ADR62" s="15"/>
      <c r="ADS62" s="15"/>
      <c r="ADT62" s="15"/>
      <c r="ADU62" s="15"/>
      <c r="ADV62" s="15"/>
      <c r="ADW62" s="15"/>
      <c r="ADX62" s="15"/>
      <c r="ADY62" s="15"/>
      <c r="ADZ62" s="15"/>
      <c r="AEA62" s="15"/>
      <c r="AEB62" s="15"/>
      <c r="AEC62" s="15"/>
      <c r="AED62" s="15"/>
      <c r="AEE62" s="15"/>
      <c r="AEF62" s="15"/>
      <c r="AEG62" s="15"/>
      <c r="AEH62" s="15"/>
      <c r="AEI62" s="15"/>
      <c r="AEJ62" s="15"/>
      <c r="AEK62" s="15"/>
      <c r="AEL62" s="15"/>
      <c r="AEM62" s="15"/>
      <c r="AEN62" s="15"/>
      <c r="AEO62" s="15"/>
      <c r="AEP62" s="15"/>
      <c r="AEQ62" s="15"/>
      <c r="AER62" s="15"/>
      <c r="AES62" s="15"/>
      <c r="AET62" s="15"/>
      <c r="AEU62" s="15"/>
      <c r="AEV62" s="15"/>
      <c r="AEW62" s="15"/>
      <c r="AEX62" s="15"/>
      <c r="AEY62" s="15"/>
      <c r="AEZ62" s="15"/>
      <c r="AFA62" s="15"/>
      <c r="AFB62" s="15"/>
      <c r="AFC62" s="15"/>
      <c r="AFD62" s="15"/>
      <c r="AFE62" s="15"/>
      <c r="AFF62" s="15"/>
      <c r="AFG62" s="15"/>
      <c r="AFH62" s="15"/>
      <c r="AFI62" s="15"/>
      <c r="AFJ62" s="15"/>
      <c r="AFK62" s="15"/>
      <c r="AFL62" s="15"/>
      <c r="AFM62" s="15"/>
      <c r="AFN62" s="15"/>
      <c r="AFO62" s="15"/>
      <c r="AFP62" s="15"/>
      <c r="AFQ62" s="15"/>
      <c r="AFR62" s="15"/>
      <c r="AFS62" s="15"/>
      <c r="AFT62" s="15"/>
      <c r="AFU62" s="15"/>
      <c r="AFV62" s="15"/>
      <c r="AFW62" s="15"/>
      <c r="AFX62" s="15"/>
      <c r="AFY62" s="15"/>
      <c r="AFZ62" s="15"/>
      <c r="AGA62" s="15"/>
      <c r="AGB62" s="15"/>
      <c r="AGC62" s="15"/>
      <c r="AGD62" s="15"/>
      <c r="AGE62" s="15"/>
      <c r="AGF62" s="15"/>
      <c r="AGG62" s="15"/>
      <c r="AGH62" s="15"/>
      <c r="AGI62" s="15"/>
      <c r="AGJ62" s="15"/>
      <c r="AGK62" s="15"/>
      <c r="AGL62" s="15"/>
      <c r="AGM62" s="15"/>
      <c r="AGN62" s="15"/>
      <c r="AGO62" s="15"/>
      <c r="AGP62" s="15"/>
      <c r="AGQ62" s="15"/>
      <c r="AGR62" s="15"/>
      <c r="AGS62" s="15"/>
      <c r="AGT62" s="15"/>
      <c r="AGU62" s="15"/>
      <c r="AGV62" s="15"/>
      <c r="AGW62" s="15"/>
      <c r="AGX62" s="15"/>
      <c r="AGY62" s="15"/>
      <c r="AGZ62" s="15"/>
      <c r="AHA62" s="15"/>
      <c r="AHB62" s="15"/>
      <c r="AHC62" s="15"/>
      <c r="AHD62" s="15"/>
      <c r="AHE62" s="15"/>
      <c r="AHF62" s="15"/>
      <c r="AHG62" s="15"/>
      <c r="AHH62" s="15"/>
      <c r="AHI62" s="15"/>
      <c r="AHJ62" s="15"/>
      <c r="AHK62" s="15"/>
      <c r="AHL62" s="15"/>
      <c r="AHM62" s="15"/>
      <c r="AHN62" s="15"/>
      <c r="AHO62" s="15"/>
      <c r="AHP62" s="15"/>
      <c r="AHQ62" s="15"/>
      <c r="AHR62" s="15"/>
      <c r="AHS62" s="15"/>
      <c r="AHT62" s="15"/>
      <c r="AHU62" s="15"/>
      <c r="AHV62" s="15"/>
      <c r="AHW62" s="15"/>
      <c r="AHX62" s="15"/>
      <c r="AHY62" s="15"/>
      <c r="AHZ62" s="15"/>
      <c r="AIA62" s="15"/>
      <c r="AIB62" s="15"/>
      <c r="AIC62" s="15"/>
      <c r="AID62" s="15"/>
      <c r="AIE62" s="15"/>
      <c r="AIF62" s="15"/>
      <c r="AIG62" s="15"/>
      <c r="AIH62" s="15"/>
      <c r="AII62" s="15"/>
      <c r="AIJ62" s="15"/>
      <c r="AIK62" s="15"/>
      <c r="AIL62" s="15"/>
      <c r="AIM62" s="15"/>
      <c r="AIN62" s="15"/>
      <c r="AIO62" s="15"/>
      <c r="AIP62" s="15"/>
      <c r="AIQ62" s="15"/>
      <c r="AIR62" s="15"/>
      <c r="AIS62" s="15"/>
      <c r="AIT62" s="15"/>
      <c r="AIU62" s="15"/>
      <c r="AIV62" s="15"/>
      <c r="AIW62" s="15"/>
      <c r="AIX62" s="15"/>
      <c r="AIY62" s="15"/>
      <c r="AIZ62" s="15"/>
      <c r="AJA62" s="15"/>
      <c r="AJB62" s="15"/>
      <c r="AJC62" s="15"/>
      <c r="AJD62" s="15"/>
      <c r="AJE62" s="15"/>
      <c r="AJF62" s="15"/>
      <c r="AJG62" s="15"/>
      <c r="AJH62" s="15"/>
      <c r="AJI62" s="15"/>
      <c r="AJJ62" s="15"/>
      <c r="AJK62" s="15"/>
      <c r="AJL62" s="15"/>
      <c r="AJM62" s="15"/>
      <c r="AJN62" s="15"/>
      <c r="AJO62" s="15"/>
      <c r="AJP62" s="15"/>
      <c r="AJQ62" s="15"/>
      <c r="AJR62" s="15"/>
      <c r="AJS62" s="15"/>
      <c r="AJT62" s="15"/>
      <c r="AJU62" s="15"/>
      <c r="AJV62" s="15"/>
      <c r="AJW62" s="15"/>
      <c r="AJX62" s="15"/>
      <c r="AJY62" s="15"/>
      <c r="AJZ62" s="15"/>
      <c r="AKA62" s="15"/>
      <c r="AKB62" s="15"/>
      <c r="AKC62" s="15"/>
      <c r="AKD62" s="15"/>
      <c r="AKE62" s="15"/>
      <c r="AKF62" s="15"/>
      <c r="AKG62" s="15"/>
      <c r="AKH62" s="15"/>
      <c r="AKI62" s="15"/>
      <c r="AKJ62" s="15"/>
      <c r="AKK62" s="15"/>
      <c r="AKL62" s="15"/>
      <c r="AKM62" s="15"/>
      <c r="AKN62" s="15"/>
      <c r="AKO62" s="15"/>
      <c r="AKP62" s="15"/>
      <c r="AKQ62" s="15"/>
      <c r="AKR62" s="15"/>
      <c r="AKS62" s="15"/>
      <c r="AKT62" s="15"/>
      <c r="AKU62" s="15"/>
      <c r="AKV62" s="15"/>
      <c r="AKW62" s="15"/>
      <c r="AKX62" s="15"/>
      <c r="AKY62" s="15"/>
      <c r="AKZ62" s="15"/>
      <c r="ALA62" s="15"/>
      <c r="ALB62" s="15"/>
      <c r="ALC62" s="15"/>
      <c r="ALD62" s="15"/>
      <c r="ALE62" s="15"/>
      <c r="ALF62" s="15"/>
      <c r="ALG62" s="15"/>
      <c r="ALH62" s="15"/>
      <c r="ALI62" s="15"/>
      <c r="ALJ62" s="15"/>
      <c r="ALK62" s="15"/>
      <c r="ALL62" s="15"/>
      <c r="ALM62" s="15"/>
      <c r="ALN62" s="15"/>
      <c r="ALO62" s="15"/>
      <c r="ALP62" s="15"/>
      <c r="ALQ62" s="15"/>
      <c r="ALR62" s="15"/>
      <c r="ALS62" s="15"/>
      <c r="ALT62" s="15"/>
      <c r="ALU62" s="15"/>
      <c r="ALV62" s="15"/>
      <c r="ALW62" s="15"/>
      <c r="ALX62" s="15"/>
      <c r="ALY62" s="15"/>
      <c r="ALZ62" s="15"/>
      <c r="AMA62" s="15"/>
      <c r="AMB62" s="15"/>
      <c r="AMC62" s="15"/>
      <c r="AMD62" s="15"/>
      <c r="AME62" s="15"/>
      <c r="AMF62" s="15"/>
      <c r="AMG62" s="15"/>
      <c r="AMH62" s="15"/>
      <c r="AMI62" s="15"/>
      <c r="AMJ62" s="15"/>
      <c r="AMK62" s="15"/>
      <c r="AML62" s="15"/>
      <c r="AMM62" s="16"/>
      <c r="AMN62" s="16"/>
      <c r="AMO62" s="16"/>
      <c r="AMP62" s="16"/>
      <c r="AMQ62" s="16"/>
      <c r="AMR62" s="16"/>
      <c r="AMS62" s="16"/>
      <c r="AMT62" s="16"/>
      <c r="AMU62" s="16"/>
      <c r="AMV62" s="16"/>
      <c r="AMW62" s="16"/>
      <c r="AMX62" s="16"/>
      <c r="AMY62" s="16"/>
      <c r="AMZ62" s="16"/>
      <c r="ANA62" s="16"/>
    </row>
    <row r="63" spans="1:1041">
      <c r="G63" s="21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Y63" s="15"/>
      <c r="Z63" s="47"/>
      <c r="AA63" s="15"/>
      <c r="AB63" s="15"/>
      <c r="AC63" s="15"/>
      <c r="AD63" s="15"/>
      <c r="AE63" s="15"/>
      <c r="AF63" s="15"/>
      <c r="AG63" s="15"/>
    </row>
    <row r="64" spans="1:1041">
      <c r="G64" s="21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Y64" s="15"/>
      <c r="Z64" s="47"/>
      <c r="AA64" s="15"/>
      <c r="AB64" s="15"/>
      <c r="AC64" s="15"/>
      <c r="AD64" s="15"/>
      <c r="AE64" s="15"/>
      <c r="AF64" s="15"/>
      <c r="AG64" s="15"/>
    </row>
    <row r="65" spans="7:33">
      <c r="G65" s="21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Y65" s="15"/>
      <c r="Z65" s="47"/>
      <c r="AA65" s="15"/>
      <c r="AB65" s="15"/>
      <c r="AC65" s="15"/>
      <c r="AD65" s="15"/>
      <c r="AE65" s="15"/>
      <c r="AF65" s="15"/>
      <c r="AG65" s="15"/>
    </row>
    <row r="66" spans="7:33">
      <c r="G66" s="21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Y66" s="15"/>
      <c r="Z66" s="47"/>
      <c r="AA66" s="15"/>
      <c r="AB66" s="15"/>
      <c r="AC66" s="15"/>
      <c r="AD66" s="15"/>
      <c r="AE66" s="15"/>
      <c r="AF66" s="15"/>
      <c r="AG66" s="15"/>
    </row>
    <row r="67" spans="7:33">
      <c r="G67" s="21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Y67" s="15"/>
      <c r="Z67" s="47"/>
      <c r="AA67" s="15"/>
      <c r="AB67" s="15"/>
      <c r="AC67" s="15"/>
      <c r="AD67" s="15"/>
      <c r="AE67" s="15"/>
      <c r="AF67" s="15"/>
      <c r="AG67" s="15"/>
    </row>
    <row r="68" spans="7:33">
      <c r="G68" s="21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Y68" s="15"/>
      <c r="Z68" s="47"/>
      <c r="AA68" s="15"/>
      <c r="AB68" s="15"/>
      <c r="AC68" s="15"/>
      <c r="AD68" s="15"/>
      <c r="AE68" s="15"/>
      <c r="AF68" s="15"/>
      <c r="AG68" s="15"/>
    </row>
    <row r="69" spans="7:33">
      <c r="G69" s="21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Y69" s="15"/>
      <c r="Z69" s="47"/>
      <c r="AA69" s="15"/>
      <c r="AB69" s="15"/>
      <c r="AC69" s="15"/>
      <c r="AD69" s="15"/>
      <c r="AE69" s="15"/>
      <c r="AF69" s="15"/>
      <c r="AG69" s="15"/>
    </row>
    <row r="70" spans="7:33">
      <c r="G70" s="21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Y70" s="15"/>
      <c r="Z70" s="47"/>
      <c r="AA70" s="15"/>
      <c r="AB70" s="15"/>
      <c r="AC70" s="15"/>
      <c r="AD70" s="15"/>
      <c r="AE70" s="15"/>
      <c r="AF70" s="15"/>
      <c r="AG70" s="15"/>
    </row>
    <row r="71" spans="7:33">
      <c r="G71" s="21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Y71" s="15"/>
      <c r="Z71" s="47"/>
      <c r="AA71" s="15"/>
      <c r="AB71" s="15"/>
      <c r="AC71" s="15"/>
      <c r="AD71" s="15"/>
      <c r="AE71" s="15"/>
      <c r="AF71" s="15"/>
      <c r="AG71" s="15"/>
    </row>
    <row r="72" spans="7:33">
      <c r="G72" s="21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Y72" s="15"/>
      <c r="Z72" s="47"/>
      <c r="AA72" s="15"/>
      <c r="AB72" s="15"/>
      <c r="AC72" s="15"/>
      <c r="AD72" s="15"/>
      <c r="AE72" s="15"/>
      <c r="AF72" s="15"/>
      <c r="AG72" s="15"/>
    </row>
    <row r="73" spans="7:33">
      <c r="G73" s="21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Y73" s="15"/>
      <c r="Z73" s="47"/>
      <c r="AA73" s="15"/>
      <c r="AB73" s="15"/>
      <c r="AC73" s="15"/>
      <c r="AD73" s="15"/>
      <c r="AE73" s="15"/>
      <c r="AF73" s="15"/>
      <c r="AG73" s="15"/>
    </row>
    <row r="74" spans="7:33">
      <c r="G74" s="21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Y74" s="15"/>
      <c r="Z74" s="47"/>
      <c r="AA74" s="15"/>
      <c r="AB74" s="15"/>
      <c r="AC74" s="15"/>
      <c r="AD74" s="15"/>
      <c r="AE74" s="15"/>
      <c r="AF74" s="15"/>
      <c r="AG74" s="15"/>
    </row>
    <row r="75" spans="7:33">
      <c r="G75" s="21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Y75" s="15"/>
      <c r="Z75" s="47"/>
      <c r="AA75" s="15"/>
      <c r="AB75" s="15"/>
      <c r="AC75" s="15"/>
      <c r="AD75" s="15"/>
      <c r="AE75" s="15"/>
      <c r="AF75" s="15"/>
      <c r="AG75" s="15"/>
    </row>
    <row r="76" spans="7:33">
      <c r="G76" s="21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Y76" s="15"/>
      <c r="Z76" s="47"/>
      <c r="AA76" s="15"/>
      <c r="AB76" s="15"/>
      <c r="AC76" s="15"/>
      <c r="AD76" s="15"/>
      <c r="AE76" s="15"/>
      <c r="AF76" s="15"/>
      <c r="AG76" s="15"/>
    </row>
    <row r="77" spans="7:33">
      <c r="G77" s="21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Y77" s="15"/>
      <c r="Z77" s="47"/>
      <c r="AA77" s="15"/>
      <c r="AB77" s="15"/>
      <c r="AC77" s="15"/>
      <c r="AD77" s="15"/>
      <c r="AE77" s="15"/>
      <c r="AF77" s="15"/>
      <c r="AG77" s="15"/>
    </row>
    <row r="78" spans="7:33">
      <c r="G78" s="21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Y78" s="15"/>
      <c r="Z78" s="47"/>
      <c r="AA78" s="15"/>
      <c r="AB78" s="15"/>
      <c r="AC78" s="15"/>
      <c r="AD78" s="15"/>
      <c r="AE78" s="15"/>
      <c r="AF78" s="15"/>
      <c r="AG78" s="15"/>
    </row>
    <row r="79" spans="7:33">
      <c r="G79" s="21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Y79" s="15"/>
      <c r="Z79" s="47"/>
      <c r="AA79" s="15"/>
      <c r="AB79" s="15"/>
      <c r="AC79" s="15"/>
      <c r="AD79" s="15"/>
      <c r="AE79" s="15"/>
      <c r="AF79" s="15"/>
      <c r="AG79" s="15"/>
    </row>
    <row r="80" spans="7:33">
      <c r="G80" s="21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Y80" s="15"/>
      <c r="Z80" s="47"/>
      <c r="AA80" s="15"/>
      <c r="AB80" s="15"/>
      <c r="AC80" s="15"/>
      <c r="AD80" s="15"/>
      <c r="AE80" s="15"/>
      <c r="AF80" s="15"/>
      <c r="AG80" s="15"/>
    </row>
    <row r="81" spans="7:33">
      <c r="G81" s="21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Y81" s="15"/>
      <c r="Z81" s="47"/>
      <c r="AA81" s="15"/>
      <c r="AB81" s="15"/>
      <c r="AC81" s="15"/>
      <c r="AD81" s="15"/>
      <c r="AE81" s="15"/>
      <c r="AF81" s="15"/>
      <c r="AG81" s="15"/>
    </row>
    <row r="82" spans="7:33">
      <c r="G82" s="21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Y82" s="15"/>
      <c r="Z82" s="47"/>
      <c r="AA82" s="15"/>
      <c r="AB82" s="15"/>
      <c r="AC82" s="15"/>
      <c r="AD82" s="15"/>
      <c r="AE82" s="15"/>
      <c r="AF82" s="15"/>
      <c r="AG82" s="15"/>
    </row>
    <row r="83" spans="7:33">
      <c r="G83" s="21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Y83" s="15"/>
      <c r="Z83" s="47"/>
      <c r="AA83" s="15"/>
      <c r="AB83" s="15"/>
      <c r="AC83" s="15"/>
      <c r="AD83" s="15"/>
      <c r="AE83" s="15"/>
      <c r="AF83" s="15"/>
      <c r="AG83" s="15"/>
    </row>
    <row r="84" spans="7:33">
      <c r="G84" s="21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Y84" s="15"/>
      <c r="Z84" s="47"/>
      <c r="AA84" s="15"/>
      <c r="AB84" s="15"/>
      <c r="AC84" s="15"/>
      <c r="AD84" s="15"/>
      <c r="AE84" s="15"/>
      <c r="AF84" s="15"/>
      <c r="AG84" s="15"/>
    </row>
    <row r="85" spans="7:33">
      <c r="G85" s="21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Y85" s="15"/>
      <c r="Z85" s="47"/>
      <c r="AA85" s="15"/>
      <c r="AB85" s="15"/>
      <c r="AC85" s="15"/>
      <c r="AD85" s="15"/>
      <c r="AE85" s="15"/>
      <c r="AF85" s="15"/>
      <c r="AG85" s="15"/>
    </row>
    <row r="86" spans="7:33">
      <c r="G86" s="21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Y86" s="15"/>
      <c r="Z86" s="47"/>
      <c r="AA86" s="15"/>
      <c r="AB86" s="15"/>
      <c r="AC86" s="15"/>
      <c r="AD86" s="15"/>
      <c r="AE86" s="15"/>
      <c r="AF86" s="15"/>
      <c r="AG86" s="15"/>
    </row>
    <row r="87" spans="7:33">
      <c r="G87" s="21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Y87" s="15"/>
      <c r="Z87" s="47"/>
      <c r="AA87" s="15"/>
      <c r="AB87" s="15"/>
      <c r="AC87" s="15"/>
      <c r="AD87" s="15"/>
      <c r="AE87" s="15"/>
      <c r="AF87" s="15"/>
      <c r="AG87" s="15"/>
    </row>
    <row r="88" spans="7:33">
      <c r="G88" s="21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Y88" s="15"/>
      <c r="Z88" s="47"/>
      <c r="AA88" s="15"/>
      <c r="AB88" s="15"/>
      <c r="AC88" s="15"/>
      <c r="AD88" s="15"/>
      <c r="AE88" s="15"/>
      <c r="AF88" s="15"/>
      <c r="AG88" s="15"/>
    </row>
    <row r="89" spans="7:33">
      <c r="G89" s="21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Y89" s="15"/>
      <c r="Z89" s="47"/>
      <c r="AA89" s="15"/>
      <c r="AB89" s="15"/>
      <c r="AC89" s="15"/>
      <c r="AD89" s="15"/>
      <c r="AE89" s="15"/>
      <c r="AF89" s="15"/>
      <c r="AG89" s="15"/>
    </row>
    <row r="90" spans="7:33">
      <c r="G90" s="21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Y90" s="15"/>
      <c r="Z90" s="47"/>
      <c r="AA90" s="15"/>
      <c r="AB90" s="15"/>
      <c r="AC90" s="15"/>
      <c r="AD90" s="15"/>
      <c r="AE90" s="15"/>
      <c r="AF90" s="15"/>
      <c r="AG90" s="15"/>
    </row>
    <row r="91" spans="7:33">
      <c r="G91" s="21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Y91" s="15"/>
      <c r="Z91" s="47"/>
      <c r="AA91" s="15"/>
      <c r="AB91" s="15"/>
      <c r="AC91" s="15"/>
      <c r="AD91" s="15"/>
      <c r="AE91" s="15"/>
      <c r="AF91" s="15"/>
      <c r="AG91" s="15"/>
    </row>
    <row r="92" spans="7:33">
      <c r="G92" s="21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Y92" s="15"/>
      <c r="Z92" s="47"/>
      <c r="AA92" s="15"/>
      <c r="AB92" s="15"/>
      <c r="AC92" s="15"/>
      <c r="AD92" s="15"/>
      <c r="AE92" s="15"/>
      <c r="AF92" s="15"/>
      <c r="AG92" s="15"/>
    </row>
    <row r="93" spans="7:33">
      <c r="G93" s="21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Y93" s="15"/>
      <c r="Z93" s="47"/>
      <c r="AA93" s="15"/>
      <c r="AB93" s="15"/>
      <c r="AC93" s="15"/>
      <c r="AD93" s="15"/>
      <c r="AE93" s="15"/>
      <c r="AF93" s="15"/>
      <c r="AG93" s="15"/>
    </row>
    <row r="94" spans="7:33">
      <c r="G94" s="21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Y94" s="15"/>
      <c r="Z94" s="47"/>
      <c r="AA94" s="15"/>
      <c r="AB94" s="15"/>
      <c r="AC94" s="15"/>
      <c r="AD94" s="15"/>
      <c r="AE94" s="15"/>
      <c r="AF94" s="15"/>
      <c r="AG94" s="15"/>
    </row>
    <row r="95" spans="7:33">
      <c r="G95" s="21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Y95" s="15"/>
      <c r="Z95" s="47"/>
      <c r="AA95" s="15"/>
      <c r="AB95" s="15"/>
      <c r="AC95" s="15"/>
      <c r="AD95" s="15"/>
      <c r="AE95" s="15"/>
      <c r="AF95" s="15"/>
      <c r="AG95" s="15"/>
    </row>
    <row r="96" spans="7:33">
      <c r="G96" s="21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Y96" s="15"/>
      <c r="Z96" s="47"/>
      <c r="AA96" s="15"/>
      <c r="AB96" s="15"/>
      <c r="AC96" s="15"/>
      <c r="AD96" s="15"/>
      <c r="AE96" s="15"/>
      <c r="AF96" s="15"/>
      <c r="AG96" s="15"/>
    </row>
    <row r="97" spans="7:33">
      <c r="G97" s="21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Y97" s="15"/>
      <c r="Z97" s="47"/>
      <c r="AA97" s="15"/>
      <c r="AB97" s="15"/>
      <c r="AC97" s="15"/>
      <c r="AD97" s="15"/>
      <c r="AE97" s="15"/>
      <c r="AF97" s="15"/>
      <c r="AG97" s="15"/>
    </row>
    <row r="98" spans="7:33">
      <c r="G98" s="21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Y98" s="15"/>
      <c r="Z98" s="47"/>
      <c r="AA98" s="15"/>
      <c r="AB98" s="15"/>
      <c r="AC98" s="15"/>
      <c r="AD98" s="15"/>
      <c r="AE98" s="15"/>
      <c r="AF98" s="15"/>
      <c r="AG98" s="15"/>
    </row>
    <row r="99" spans="7:33">
      <c r="G99" s="21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Y99" s="15"/>
      <c r="Z99" s="47"/>
      <c r="AA99" s="15"/>
      <c r="AB99" s="15"/>
      <c r="AC99" s="15"/>
      <c r="AD99" s="15"/>
      <c r="AE99" s="15"/>
      <c r="AF99" s="15"/>
      <c r="AG99" s="15"/>
    </row>
    <row r="100" spans="7:33">
      <c r="G100" s="21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Y100" s="15"/>
      <c r="Z100" s="47"/>
      <c r="AA100" s="15"/>
      <c r="AB100" s="15"/>
      <c r="AC100" s="15"/>
      <c r="AD100" s="15"/>
      <c r="AE100" s="15"/>
      <c r="AF100" s="15"/>
      <c r="AG100" s="15"/>
    </row>
    <row r="101" spans="7:33">
      <c r="G101" s="21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Y101" s="15"/>
      <c r="Z101" s="47"/>
      <c r="AA101" s="15"/>
      <c r="AB101" s="15"/>
      <c r="AC101" s="15"/>
      <c r="AD101" s="15"/>
      <c r="AE101" s="15"/>
      <c r="AF101" s="15"/>
      <c r="AG101" s="15"/>
    </row>
    <row r="102" spans="7:33">
      <c r="G102" s="21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Y102" s="15"/>
      <c r="Z102" s="47"/>
      <c r="AA102" s="15"/>
      <c r="AB102" s="15"/>
      <c r="AC102" s="15"/>
      <c r="AD102" s="15"/>
      <c r="AE102" s="15"/>
      <c r="AF102" s="15"/>
      <c r="AG102" s="15"/>
    </row>
    <row r="103" spans="7:33">
      <c r="G103" s="21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Y103" s="15"/>
      <c r="Z103" s="47"/>
      <c r="AA103" s="15"/>
      <c r="AB103" s="15"/>
      <c r="AC103" s="15"/>
      <c r="AD103" s="15"/>
      <c r="AE103" s="15"/>
      <c r="AF103" s="15"/>
      <c r="AG103" s="15"/>
    </row>
    <row r="104" spans="7:33">
      <c r="G104" s="21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Y104" s="15"/>
      <c r="Z104" s="47"/>
      <c r="AA104" s="15"/>
      <c r="AB104" s="15"/>
      <c r="AC104" s="15"/>
      <c r="AD104" s="15"/>
      <c r="AE104" s="15"/>
      <c r="AF104" s="15"/>
      <c r="AG104" s="15"/>
    </row>
    <row r="105" spans="7:33">
      <c r="G105" s="21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Y105" s="15"/>
      <c r="Z105" s="47"/>
      <c r="AA105" s="15"/>
      <c r="AB105" s="15"/>
      <c r="AC105" s="15"/>
      <c r="AD105" s="15"/>
      <c r="AE105" s="15"/>
      <c r="AF105" s="15"/>
      <c r="AG105" s="15"/>
    </row>
    <row r="106" spans="7:33">
      <c r="G106" s="21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Y106" s="15"/>
      <c r="Z106" s="47"/>
      <c r="AA106" s="15"/>
      <c r="AB106" s="15"/>
      <c r="AC106" s="15"/>
      <c r="AD106" s="15"/>
      <c r="AE106" s="15"/>
      <c r="AF106" s="15"/>
      <c r="AG106" s="15"/>
    </row>
    <row r="107" spans="7:33">
      <c r="G107" s="21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Y107" s="15"/>
      <c r="Z107" s="47"/>
      <c r="AA107" s="15"/>
      <c r="AB107" s="15"/>
      <c r="AC107" s="15"/>
      <c r="AD107" s="15"/>
      <c r="AE107" s="15"/>
      <c r="AF107" s="15"/>
      <c r="AG107" s="15"/>
    </row>
    <row r="108" spans="7:33">
      <c r="G108" s="21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Y108" s="15"/>
      <c r="Z108" s="47"/>
      <c r="AA108" s="15"/>
      <c r="AB108" s="15"/>
      <c r="AC108" s="15"/>
      <c r="AD108" s="15"/>
      <c r="AE108" s="15"/>
      <c r="AF108" s="15"/>
      <c r="AG108" s="15"/>
    </row>
    <row r="109" spans="7:33">
      <c r="G109" s="21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Y109" s="15"/>
      <c r="Z109" s="47"/>
      <c r="AA109" s="15"/>
      <c r="AB109" s="15"/>
      <c r="AC109" s="15"/>
      <c r="AD109" s="15"/>
      <c r="AE109" s="15"/>
      <c r="AF109" s="15"/>
      <c r="AG109" s="15"/>
    </row>
    <row r="110" spans="7:33">
      <c r="G110" s="21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Y110" s="15"/>
      <c r="Z110" s="47"/>
      <c r="AA110" s="15"/>
      <c r="AB110" s="15"/>
      <c r="AC110" s="15"/>
      <c r="AD110" s="15"/>
      <c r="AE110" s="15"/>
      <c r="AF110" s="15"/>
      <c r="AG110" s="15"/>
    </row>
    <row r="111" spans="7:33">
      <c r="G111" s="21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Y111" s="15"/>
      <c r="Z111" s="47"/>
      <c r="AA111" s="15"/>
      <c r="AB111" s="15"/>
      <c r="AC111" s="15"/>
      <c r="AD111" s="15"/>
      <c r="AE111" s="15"/>
      <c r="AF111" s="15"/>
      <c r="AG111" s="15"/>
    </row>
    <row r="112" spans="7:33">
      <c r="G112" s="21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Y112" s="15"/>
      <c r="Z112" s="47"/>
      <c r="AA112" s="15"/>
      <c r="AB112" s="15"/>
      <c r="AC112" s="15"/>
      <c r="AD112" s="15"/>
      <c r="AE112" s="15"/>
      <c r="AF112" s="15"/>
      <c r="AG112" s="15"/>
    </row>
    <row r="113" spans="7:33">
      <c r="G113" s="21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Y113" s="15"/>
      <c r="Z113" s="47"/>
      <c r="AA113" s="15"/>
      <c r="AB113" s="15"/>
      <c r="AC113" s="15"/>
      <c r="AD113" s="15"/>
      <c r="AE113" s="15"/>
      <c r="AF113" s="15"/>
      <c r="AG113" s="15"/>
    </row>
    <row r="114" spans="7:33">
      <c r="G114" s="21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Y114" s="15"/>
      <c r="Z114" s="47"/>
      <c r="AA114" s="15"/>
      <c r="AB114" s="15"/>
      <c r="AC114" s="15"/>
      <c r="AD114" s="15"/>
      <c r="AE114" s="15"/>
      <c r="AF114" s="15"/>
      <c r="AG114" s="15"/>
    </row>
    <row r="115" spans="7:33">
      <c r="G115" s="21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Y115" s="15"/>
      <c r="Z115" s="47"/>
      <c r="AA115" s="15"/>
      <c r="AB115" s="15"/>
      <c r="AC115" s="15"/>
      <c r="AD115" s="15"/>
      <c r="AE115" s="15"/>
      <c r="AF115" s="15"/>
      <c r="AG115" s="15"/>
    </row>
    <row r="116" spans="7:33">
      <c r="G116" s="21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Y116" s="15"/>
      <c r="Z116" s="47"/>
      <c r="AA116" s="15"/>
      <c r="AB116" s="15"/>
      <c r="AC116" s="15"/>
      <c r="AD116" s="15"/>
      <c r="AE116" s="15"/>
      <c r="AF116" s="15"/>
      <c r="AG116" s="15"/>
    </row>
    <row r="117" spans="7:33">
      <c r="G117" s="21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Y117" s="15"/>
      <c r="Z117" s="47"/>
      <c r="AA117" s="15"/>
      <c r="AB117" s="15"/>
      <c r="AC117" s="15"/>
      <c r="AD117" s="15"/>
      <c r="AE117" s="15"/>
      <c r="AF117" s="15"/>
      <c r="AG117" s="15"/>
    </row>
    <row r="118" spans="7:33">
      <c r="G118" s="21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Y118" s="15"/>
      <c r="Z118" s="47"/>
      <c r="AA118" s="15"/>
      <c r="AB118" s="15"/>
      <c r="AC118" s="15"/>
      <c r="AD118" s="15"/>
      <c r="AE118" s="15"/>
      <c r="AF118" s="15"/>
      <c r="AG118" s="15"/>
    </row>
    <row r="119" spans="7:33">
      <c r="G119" s="21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Y119" s="15"/>
      <c r="Z119" s="47"/>
      <c r="AA119" s="15"/>
      <c r="AB119" s="15"/>
      <c r="AC119" s="15"/>
      <c r="AD119" s="15"/>
      <c r="AE119" s="15"/>
      <c r="AF119" s="15"/>
      <c r="AG119" s="15"/>
    </row>
    <row r="120" spans="7:33">
      <c r="G120" s="21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Y120" s="15"/>
      <c r="Z120" s="47"/>
      <c r="AA120" s="15"/>
      <c r="AB120" s="15"/>
      <c r="AC120" s="15"/>
      <c r="AD120" s="15"/>
      <c r="AE120" s="15"/>
      <c r="AF120" s="15"/>
      <c r="AG120" s="15"/>
    </row>
    <row r="121" spans="7:33">
      <c r="G121" s="21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Y121" s="15"/>
      <c r="Z121" s="47"/>
      <c r="AA121" s="15"/>
      <c r="AB121" s="15"/>
      <c r="AC121" s="15"/>
      <c r="AD121" s="15"/>
      <c r="AE121" s="15"/>
      <c r="AF121" s="15"/>
      <c r="AG121" s="15"/>
    </row>
    <row r="122" spans="7:33">
      <c r="G122" s="21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Y122" s="15"/>
      <c r="Z122" s="47"/>
      <c r="AA122" s="15"/>
      <c r="AB122" s="15"/>
      <c r="AC122" s="15"/>
      <c r="AD122" s="15"/>
      <c r="AE122" s="15"/>
      <c r="AF122" s="15"/>
      <c r="AG122" s="15"/>
    </row>
    <row r="123" spans="7:33">
      <c r="G123" s="21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Y123" s="15"/>
      <c r="Z123" s="47"/>
      <c r="AA123" s="15"/>
      <c r="AB123" s="15"/>
      <c r="AC123" s="15"/>
      <c r="AD123" s="15"/>
      <c r="AE123" s="15"/>
      <c r="AF123" s="15"/>
      <c r="AG123" s="15"/>
    </row>
    <row r="124" spans="7:33">
      <c r="G124" s="21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Y124" s="15"/>
      <c r="Z124" s="47"/>
      <c r="AA124" s="15"/>
      <c r="AB124" s="15"/>
      <c r="AC124" s="15"/>
      <c r="AD124" s="15"/>
      <c r="AE124" s="15"/>
      <c r="AF124" s="15"/>
      <c r="AG124" s="15"/>
    </row>
    <row r="125" spans="7:33">
      <c r="G125" s="21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Y125" s="15"/>
      <c r="Z125" s="47"/>
      <c r="AA125" s="15"/>
      <c r="AB125" s="15"/>
      <c r="AC125" s="15"/>
      <c r="AD125" s="15"/>
      <c r="AE125" s="15"/>
      <c r="AF125" s="15"/>
      <c r="AG125" s="15"/>
    </row>
    <row r="126" spans="7:33">
      <c r="G126" s="21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Y126" s="15"/>
      <c r="Z126" s="47"/>
      <c r="AA126" s="15"/>
      <c r="AB126" s="15"/>
      <c r="AC126" s="15"/>
      <c r="AD126" s="15"/>
      <c r="AE126" s="15"/>
      <c r="AF126" s="15"/>
      <c r="AG126" s="15"/>
    </row>
    <row r="127" spans="7:33">
      <c r="G127" s="21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Y127" s="15"/>
      <c r="Z127" s="47"/>
      <c r="AA127" s="15"/>
      <c r="AB127" s="15"/>
      <c r="AC127" s="15"/>
      <c r="AD127" s="15"/>
      <c r="AE127" s="15"/>
      <c r="AF127" s="15"/>
      <c r="AG127" s="15"/>
    </row>
    <row r="128" spans="7:33">
      <c r="G128" s="21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Y128" s="15"/>
      <c r="Z128" s="47"/>
      <c r="AA128" s="15"/>
      <c r="AB128" s="15"/>
      <c r="AC128" s="15"/>
      <c r="AD128" s="15"/>
      <c r="AE128" s="15"/>
      <c r="AF128" s="15"/>
      <c r="AG128" s="15"/>
    </row>
    <row r="129" spans="7:33">
      <c r="G129" s="21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Y129" s="15"/>
      <c r="Z129" s="47"/>
      <c r="AA129" s="15"/>
      <c r="AB129" s="15"/>
      <c r="AC129" s="15"/>
      <c r="AD129" s="15"/>
      <c r="AE129" s="15"/>
      <c r="AF129" s="15"/>
      <c r="AG129" s="15"/>
    </row>
    <row r="130" spans="7:33">
      <c r="G130" s="21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Y130" s="15"/>
      <c r="Z130" s="47"/>
      <c r="AA130" s="15"/>
      <c r="AB130" s="15"/>
      <c r="AC130" s="15"/>
      <c r="AD130" s="15"/>
      <c r="AE130" s="15"/>
      <c r="AF130" s="15"/>
      <c r="AG130" s="15"/>
    </row>
    <row r="131" spans="7:33">
      <c r="G131" s="21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Y131" s="15"/>
      <c r="Z131" s="47"/>
      <c r="AA131" s="15"/>
      <c r="AB131" s="15"/>
      <c r="AC131" s="15"/>
      <c r="AD131" s="15"/>
      <c r="AE131" s="15"/>
      <c r="AF131" s="15"/>
      <c r="AG131" s="15"/>
    </row>
    <row r="132" spans="7:33">
      <c r="G132" s="21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Y132" s="15"/>
      <c r="Z132" s="47"/>
      <c r="AA132" s="15"/>
      <c r="AB132" s="15"/>
      <c r="AC132" s="15"/>
      <c r="AD132" s="15"/>
      <c r="AE132" s="15"/>
      <c r="AF132" s="15"/>
      <c r="AG132" s="15"/>
    </row>
    <row r="133" spans="7:33">
      <c r="G133" s="21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Y133" s="15"/>
      <c r="Z133" s="47"/>
      <c r="AA133" s="15"/>
      <c r="AB133" s="15"/>
      <c r="AC133" s="15"/>
      <c r="AD133" s="15"/>
      <c r="AE133" s="15"/>
      <c r="AF133" s="15"/>
      <c r="AG133" s="15"/>
    </row>
    <row r="134" spans="7:33">
      <c r="G134" s="21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Y134" s="15"/>
      <c r="Z134" s="47"/>
      <c r="AA134" s="15"/>
      <c r="AB134" s="15"/>
      <c r="AC134" s="15"/>
      <c r="AD134" s="15"/>
      <c r="AE134" s="15"/>
      <c r="AF134" s="15"/>
      <c r="AG134" s="15"/>
    </row>
    <row r="135" spans="7:33">
      <c r="G135" s="21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Y135" s="15"/>
      <c r="Z135" s="47"/>
      <c r="AA135" s="15"/>
      <c r="AB135" s="15"/>
      <c r="AC135" s="15"/>
      <c r="AD135" s="15"/>
      <c r="AE135" s="15"/>
      <c r="AF135" s="15"/>
      <c r="AG135" s="15"/>
    </row>
    <row r="136" spans="7:33">
      <c r="G136" s="21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Y136" s="15"/>
      <c r="Z136" s="47"/>
      <c r="AA136" s="15"/>
      <c r="AB136" s="15"/>
      <c r="AC136" s="15"/>
      <c r="AD136" s="15"/>
      <c r="AE136" s="15"/>
      <c r="AF136" s="15"/>
      <c r="AG136" s="15"/>
    </row>
  </sheetData>
  <mergeCells count="19">
    <mergeCell ref="V27:V28"/>
    <mergeCell ref="U40:V40"/>
    <mergeCell ref="U41:V41"/>
    <mergeCell ref="H27:H28"/>
    <mergeCell ref="I27:J27"/>
    <mergeCell ref="K27:L27"/>
    <mergeCell ref="P27:P28"/>
    <mergeCell ref="R27:R28"/>
    <mergeCell ref="M4:P4"/>
    <mergeCell ref="Q4:R4"/>
    <mergeCell ref="S4:V4"/>
    <mergeCell ref="K6:L6"/>
    <mergeCell ref="M6:N6"/>
    <mergeCell ref="S6:T6"/>
    <mergeCell ref="A4:A5"/>
    <mergeCell ref="G4:G5"/>
    <mergeCell ref="H4:H5"/>
    <mergeCell ref="I4:J4"/>
    <mergeCell ref="K4:L4"/>
  </mergeCells>
  <hyperlinks>
    <hyperlink ref="G58" r:id="rId1" display="https://www.ine.es/jaxiT3/Tabla.htm?t=2870&amp;L=0" xr:uid="{00000000-0004-0000-0000-000000000000}"/>
  </hyperlinks>
  <printOptions horizontalCentered="1"/>
  <pageMargins left="7.8472222222222193E-2" right="0.15763888888888899" top="7.8472222222222193E-2" bottom="7.8472222222222193E-2" header="0.511811023622047" footer="7.8472222222222193E-2"/>
  <pageSetup paperSize="77" scale="54" pageOrder="overThenDown" orientation="portrait" useFirstPageNumber="1" horizontalDpi="300" verticalDpi="300" r:id="rId2"/>
  <headerFooter differentFirst="1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L116"/>
  <sheetViews>
    <sheetView view="pageBreakPreview" zoomScale="85" zoomScaleNormal="85" zoomScalePageLayoutView="85" workbookViewId="0">
      <selection activeCell="I13" sqref="I13"/>
    </sheetView>
  </sheetViews>
  <sheetFormatPr baseColWidth="10" defaultColWidth="11.42578125" defaultRowHeight="14.25"/>
  <cols>
    <col min="1" max="1" width="5.140625" style="20" customWidth="1"/>
    <col min="2" max="2" width="24.85546875" style="11" customWidth="1"/>
    <col min="3" max="3" width="12.85546875" style="12" customWidth="1"/>
    <col min="4" max="4" width="15.5703125" style="12" customWidth="1"/>
    <col min="5" max="5" width="21.28515625" style="12" customWidth="1"/>
    <col min="6" max="6" width="18.7109375" style="12" customWidth="1"/>
    <col min="7" max="7" width="18.5703125" style="12" customWidth="1"/>
    <col min="8" max="8" width="18" style="12" customWidth="1"/>
    <col min="9" max="9" width="23.28515625" style="12" customWidth="1"/>
    <col min="10" max="10" width="32.7109375" style="12" customWidth="1"/>
    <col min="11" max="11" width="7.5703125" style="13" customWidth="1"/>
    <col min="12" max="12" width="12.7109375" style="9" customWidth="1"/>
    <col min="13" max="16" width="11.42578125" style="9"/>
    <col min="17" max="71" width="11.42578125" style="15"/>
    <col min="72" max="1007" width="11.42578125" style="9"/>
    <col min="1008" max="1009" width="12.140625" style="9" customWidth="1"/>
  </cols>
  <sheetData>
    <row r="1" spans="1:1026" ht="12.7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</row>
    <row r="2" spans="1:1026" ht="20.25">
      <c r="A2" s="17"/>
      <c r="B2" s="18" t="s">
        <v>76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9"/>
      <c r="AML2" s="19"/>
    </row>
    <row r="3" spans="1:1026">
      <c r="B3" s="21"/>
      <c r="C3" s="13"/>
      <c r="D3" s="13"/>
      <c r="E3" s="13"/>
      <c r="F3" s="13"/>
      <c r="G3" s="13"/>
      <c r="H3" s="13"/>
      <c r="I3" s="13"/>
      <c r="J3" s="13"/>
      <c r="L3" s="16"/>
      <c r="M3" s="16"/>
      <c r="N3" s="16"/>
      <c r="O3" s="15"/>
      <c r="P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</row>
    <row r="4" spans="1:1026" ht="47.25" customHeight="1">
      <c r="A4" s="23"/>
      <c r="B4" s="134" t="s">
        <v>2</v>
      </c>
      <c r="C4" s="133" t="s">
        <v>3</v>
      </c>
      <c r="D4" s="133" t="s">
        <v>4</v>
      </c>
      <c r="E4" s="133"/>
      <c r="F4" s="133" t="s">
        <v>5</v>
      </c>
      <c r="G4" s="133"/>
      <c r="H4" s="133" t="s">
        <v>6</v>
      </c>
      <c r="I4" s="133"/>
      <c r="J4" s="135" t="s">
        <v>7</v>
      </c>
      <c r="K4" s="16"/>
      <c r="L4" s="23"/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  <c r="LH4" s="25"/>
      <c r="LI4" s="25"/>
      <c r="LJ4" s="25"/>
      <c r="LK4" s="25"/>
      <c r="LL4" s="25"/>
      <c r="LM4" s="25"/>
      <c r="LN4" s="25"/>
      <c r="LO4" s="25"/>
      <c r="LP4" s="25"/>
      <c r="LQ4" s="25"/>
      <c r="LR4" s="25"/>
      <c r="LS4" s="25"/>
      <c r="LT4" s="25"/>
      <c r="LU4" s="25"/>
      <c r="LV4" s="25"/>
      <c r="LW4" s="25"/>
      <c r="LX4" s="25"/>
      <c r="LY4" s="25"/>
      <c r="LZ4" s="25"/>
      <c r="MA4" s="25"/>
      <c r="MB4" s="25"/>
      <c r="MC4" s="25"/>
      <c r="MD4" s="25"/>
      <c r="ME4" s="25"/>
      <c r="MF4" s="25"/>
      <c r="MG4" s="25"/>
      <c r="MH4" s="25"/>
      <c r="MI4" s="25"/>
      <c r="MJ4" s="25"/>
      <c r="MK4" s="25"/>
      <c r="ML4" s="25"/>
      <c r="MM4" s="25"/>
      <c r="MN4" s="25"/>
      <c r="MO4" s="25"/>
      <c r="MP4" s="25"/>
      <c r="MQ4" s="25"/>
      <c r="MR4" s="25"/>
      <c r="MS4" s="25"/>
      <c r="MT4" s="25"/>
      <c r="MU4" s="25"/>
      <c r="MV4" s="25"/>
      <c r="MW4" s="25"/>
      <c r="MX4" s="25"/>
      <c r="MY4" s="25"/>
      <c r="MZ4" s="25"/>
      <c r="NA4" s="25"/>
      <c r="NB4" s="25"/>
      <c r="NC4" s="25"/>
      <c r="ND4" s="25"/>
      <c r="NE4" s="25"/>
      <c r="NF4" s="25"/>
      <c r="NG4" s="25"/>
      <c r="NH4" s="25"/>
      <c r="NI4" s="25"/>
      <c r="NJ4" s="25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25"/>
      <c r="NY4" s="25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  <c r="PA4" s="25"/>
      <c r="PB4" s="25"/>
      <c r="PC4" s="25"/>
      <c r="PD4" s="25"/>
      <c r="PE4" s="25"/>
      <c r="PF4" s="25"/>
      <c r="PG4" s="25"/>
      <c r="PH4" s="25"/>
      <c r="PI4" s="25"/>
      <c r="PJ4" s="25"/>
      <c r="PK4" s="25"/>
      <c r="PL4" s="25"/>
      <c r="PM4" s="25"/>
      <c r="PN4" s="25"/>
      <c r="PO4" s="25"/>
      <c r="PP4" s="25"/>
      <c r="PQ4" s="25"/>
      <c r="PR4" s="25"/>
      <c r="PS4" s="25"/>
      <c r="PT4" s="25"/>
      <c r="PU4" s="25"/>
      <c r="PV4" s="25"/>
      <c r="PW4" s="25"/>
      <c r="PX4" s="25"/>
      <c r="PY4" s="25"/>
      <c r="PZ4" s="25"/>
      <c r="QA4" s="25"/>
      <c r="QB4" s="25"/>
      <c r="QC4" s="25"/>
      <c r="QD4" s="25"/>
      <c r="QE4" s="25"/>
      <c r="QF4" s="25"/>
      <c r="QG4" s="25"/>
      <c r="QH4" s="25"/>
      <c r="QI4" s="25"/>
      <c r="QJ4" s="25"/>
      <c r="QK4" s="25"/>
      <c r="QL4" s="25"/>
      <c r="QM4" s="25"/>
      <c r="QN4" s="25"/>
      <c r="QO4" s="25"/>
      <c r="QP4" s="25"/>
      <c r="QQ4" s="25"/>
      <c r="QR4" s="25"/>
      <c r="QS4" s="25"/>
      <c r="QT4" s="25"/>
      <c r="QU4" s="25"/>
      <c r="QV4" s="25"/>
      <c r="QW4" s="25"/>
      <c r="QX4" s="25"/>
      <c r="QY4" s="25"/>
      <c r="QZ4" s="25"/>
      <c r="RA4" s="25"/>
      <c r="RB4" s="25"/>
      <c r="RC4" s="25"/>
      <c r="RD4" s="25"/>
      <c r="RE4" s="25"/>
      <c r="RF4" s="25"/>
      <c r="RG4" s="25"/>
      <c r="RH4" s="25"/>
      <c r="RI4" s="25"/>
      <c r="RJ4" s="25"/>
      <c r="RK4" s="25"/>
      <c r="RL4" s="25"/>
      <c r="RM4" s="25"/>
      <c r="RN4" s="25"/>
      <c r="RO4" s="25"/>
      <c r="RP4" s="25"/>
      <c r="RQ4" s="25"/>
      <c r="RR4" s="25"/>
      <c r="RS4" s="25"/>
      <c r="RT4" s="25"/>
      <c r="RU4" s="25"/>
      <c r="RV4" s="25"/>
      <c r="RW4" s="25"/>
      <c r="RX4" s="25"/>
      <c r="RY4" s="25"/>
      <c r="RZ4" s="25"/>
      <c r="SA4" s="25"/>
      <c r="SB4" s="25"/>
      <c r="SC4" s="25"/>
      <c r="SD4" s="25"/>
      <c r="SE4" s="25"/>
      <c r="SF4" s="25"/>
      <c r="SG4" s="25"/>
      <c r="SH4" s="25"/>
      <c r="SI4" s="25"/>
      <c r="SJ4" s="25"/>
      <c r="SK4" s="25"/>
      <c r="SL4" s="25"/>
      <c r="SM4" s="25"/>
      <c r="SN4" s="25"/>
      <c r="SO4" s="25"/>
      <c r="SP4" s="25"/>
      <c r="SQ4" s="25"/>
      <c r="SR4" s="25"/>
      <c r="SS4" s="25"/>
      <c r="ST4" s="25"/>
      <c r="SU4" s="25"/>
      <c r="SV4" s="25"/>
      <c r="SW4" s="25"/>
      <c r="SX4" s="25"/>
      <c r="SY4" s="25"/>
      <c r="SZ4" s="25"/>
      <c r="TA4" s="25"/>
      <c r="TB4" s="25"/>
      <c r="TC4" s="25"/>
      <c r="TD4" s="25"/>
      <c r="TE4" s="25"/>
      <c r="TF4" s="25"/>
      <c r="TG4" s="25"/>
      <c r="TH4" s="25"/>
      <c r="TI4" s="25"/>
      <c r="TJ4" s="25"/>
      <c r="TK4" s="25"/>
      <c r="TL4" s="25"/>
      <c r="TM4" s="25"/>
      <c r="TN4" s="25"/>
      <c r="TO4" s="25"/>
      <c r="TP4" s="25"/>
      <c r="TQ4" s="25"/>
      <c r="TR4" s="25"/>
      <c r="TS4" s="25"/>
      <c r="TT4" s="25"/>
      <c r="TU4" s="25"/>
      <c r="TV4" s="25"/>
      <c r="TW4" s="25"/>
      <c r="TX4" s="25"/>
      <c r="TY4" s="25"/>
      <c r="TZ4" s="25"/>
      <c r="UA4" s="25"/>
      <c r="UB4" s="25"/>
      <c r="UC4" s="25"/>
      <c r="UD4" s="25"/>
      <c r="UE4" s="25"/>
      <c r="UF4" s="25"/>
      <c r="UG4" s="25"/>
      <c r="UH4" s="25"/>
      <c r="UI4" s="25"/>
      <c r="UJ4" s="25"/>
      <c r="UK4" s="25"/>
      <c r="UL4" s="25"/>
      <c r="UM4" s="25"/>
      <c r="UN4" s="25"/>
      <c r="UO4" s="25"/>
      <c r="UP4" s="25"/>
      <c r="UQ4" s="25"/>
      <c r="UR4" s="25"/>
      <c r="US4" s="25"/>
      <c r="UT4" s="25"/>
      <c r="UU4" s="25"/>
      <c r="UV4" s="25"/>
      <c r="UW4" s="25"/>
      <c r="UX4" s="25"/>
      <c r="UY4" s="25"/>
      <c r="UZ4" s="25"/>
      <c r="VA4" s="25"/>
      <c r="VB4" s="25"/>
      <c r="VC4" s="25"/>
      <c r="VD4" s="25"/>
      <c r="VE4" s="25"/>
      <c r="VF4" s="25"/>
      <c r="VG4" s="25"/>
      <c r="VH4" s="25"/>
      <c r="VI4" s="25"/>
      <c r="VJ4" s="25"/>
      <c r="VK4" s="25"/>
      <c r="VL4" s="25"/>
      <c r="VM4" s="25"/>
      <c r="VN4" s="25"/>
      <c r="VO4" s="25"/>
      <c r="VP4" s="25"/>
      <c r="VQ4" s="25"/>
      <c r="VR4" s="25"/>
      <c r="VS4" s="25"/>
      <c r="VT4" s="25"/>
      <c r="VU4" s="25"/>
      <c r="VV4" s="25"/>
      <c r="VW4" s="25"/>
      <c r="VX4" s="25"/>
      <c r="VY4" s="25"/>
      <c r="VZ4" s="25"/>
      <c r="WA4" s="25"/>
      <c r="WB4" s="25"/>
      <c r="WC4" s="25"/>
      <c r="WD4" s="25"/>
      <c r="WE4" s="25"/>
      <c r="WF4" s="25"/>
      <c r="WG4" s="25"/>
      <c r="WH4" s="25"/>
      <c r="WI4" s="25"/>
      <c r="WJ4" s="25"/>
      <c r="WK4" s="25"/>
      <c r="WL4" s="25"/>
      <c r="WM4" s="25"/>
      <c r="WN4" s="25"/>
      <c r="WO4" s="25"/>
      <c r="WP4" s="25"/>
      <c r="WQ4" s="25"/>
      <c r="WR4" s="25"/>
      <c r="WS4" s="25"/>
      <c r="WT4" s="25"/>
      <c r="WU4" s="25"/>
      <c r="WV4" s="25"/>
      <c r="WW4" s="25"/>
      <c r="WX4" s="25"/>
      <c r="WY4" s="25"/>
      <c r="WZ4" s="25"/>
      <c r="XA4" s="25"/>
      <c r="XB4" s="25"/>
      <c r="XC4" s="25"/>
      <c r="XD4" s="25"/>
      <c r="XE4" s="25"/>
      <c r="XF4" s="25"/>
      <c r="XG4" s="25"/>
      <c r="XH4" s="25"/>
      <c r="XI4" s="25"/>
      <c r="XJ4" s="25"/>
      <c r="XK4" s="25"/>
      <c r="XL4" s="25"/>
      <c r="XM4" s="25"/>
      <c r="XN4" s="25"/>
      <c r="XO4" s="25"/>
      <c r="XP4" s="25"/>
      <c r="XQ4" s="25"/>
      <c r="XR4" s="25"/>
      <c r="XS4" s="25"/>
      <c r="XT4" s="25"/>
      <c r="XU4" s="25"/>
      <c r="XV4" s="25"/>
      <c r="XW4" s="25"/>
      <c r="XX4" s="25"/>
      <c r="XY4" s="25"/>
      <c r="XZ4" s="25"/>
      <c r="YA4" s="25"/>
      <c r="YB4" s="25"/>
      <c r="YC4" s="25"/>
      <c r="YD4" s="25"/>
      <c r="YE4" s="25"/>
      <c r="YF4" s="25"/>
      <c r="YG4" s="25"/>
      <c r="YH4" s="25"/>
      <c r="YI4" s="25"/>
      <c r="YJ4" s="25"/>
      <c r="YK4" s="25"/>
      <c r="YL4" s="25"/>
      <c r="YM4" s="25"/>
      <c r="YN4" s="25"/>
      <c r="YO4" s="25"/>
      <c r="YP4" s="25"/>
      <c r="YQ4" s="25"/>
      <c r="YR4" s="25"/>
      <c r="YS4" s="25"/>
      <c r="YT4" s="25"/>
      <c r="YU4" s="25"/>
      <c r="YV4" s="25"/>
      <c r="YW4" s="25"/>
      <c r="YX4" s="25"/>
      <c r="YY4" s="25"/>
      <c r="YZ4" s="25"/>
      <c r="ZA4" s="25"/>
      <c r="ZB4" s="25"/>
      <c r="ZC4" s="25"/>
      <c r="ZD4" s="25"/>
      <c r="ZE4" s="25"/>
      <c r="ZF4" s="25"/>
      <c r="ZG4" s="25"/>
      <c r="ZH4" s="25"/>
      <c r="ZI4" s="25"/>
      <c r="ZJ4" s="25"/>
      <c r="ZK4" s="25"/>
      <c r="ZL4" s="25"/>
      <c r="ZM4" s="25"/>
      <c r="ZN4" s="25"/>
      <c r="ZO4" s="25"/>
      <c r="ZP4" s="25"/>
      <c r="ZQ4" s="25"/>
      <c r="ZR4" s="25"/>
      <c r="ZS4" s="25"/>
      <c r="ZT4" s="25"/>
      <c r="ZU4" s="25"/>
      <c r="ZV4" s="25"/>
      <c r="ZW4" s="25"/>
      <c r="ZX4" s="25"/>
      <c r="ZY4" s="25"/>
      <c r="ZZ4" s="25"/>
      <c r="AAA4" s="25"/>
      <c r="AAB4" s="25"/>
      <c r="AAC4" s="25"/>
      <c r="AAD4" s="25"/>
      <c r="AAE4" s="25"/>
      <c r="AAF4" s="25"/>
      <c r="AAG4" s="25"/>
      <c r="AAH4" s="25"/>
      <c r="AAI4" s="25"/>
      <c r="AAJ4" s="25"/>
      <c r="AAK4" s="25"/>
      <c r="AAL4" s="25"/>
      <c r="AAM4" s="25"/>
      <c r="AAN4" s="25"/>
      <c r="AAO4" s="25"/>
      <c r="AAP4" s="25"/>
      <c r="AAQ4" s="25"/>
      <c r="AAR4" s="25"/>
      <c r="AAS4" s="25"/>
      <c r="AAT4" s="25"/>
      <c r="AAU4" s="25"/>
      <c r="AAV4" s="25"/>
      <c r="AAW4" s="25"/>
      <c r="AAX4" s="25"/>
      <c r="AAY4" s="25"/>
      <c r="AAZ4" s="25"/>
      <c r="ABA4" s="25"/>
      <c r="ABB4" s="25"/>
      <c r="ABC4" s="25"/>
      <c r="ABD4" s="25"/>
      <c r="ABE4" s="25"/>
      <c r="ABF4" s="25"/>
      <c r="ABG4" s="25"/>
      <c r="ABH4" s="25"/>
      <c r="ABI4" s="25"/>
      <c r="ABJ4" s="25"/>
      <c r="ABK4" s="25"/>
      <c r="ABL4" s="25"/>
      <c r="ABM4" s="25"/>
      <c r="ABN4" s="25"/>
      <c r="ABO4" s="25"/>
      <c r="ABP4" s="25"/>
      <c r="ABQ4" s="25"/>
      <c r="ABR4" s="25"/>
      <c r="ABS4" s="25"/>
      <c r="ABT4" s="25"/>
      <c r="ABU4" s="25"/>
      <c r="ABV4" s="25"/>
      <c r="ABW4" s="25"/>
      <c r="ABX4" s="25"/>
      <c r="ABY4" s="25"/>
      <c r="ABZ4" s="25"/>
      <c r="ACA4" s="25"/>
      <c r="ACB4" s="25"/>
      <c r="ACC4" s="25"/>
      <c r="ACD4" s="25"/>
      <c r="ACE4" s="25"/>
      <c r="ACF4" s="25"/>
      <c r="ACG4" s="25"/>
      <c r="ACH4" s="25"/>
      <c r="ACI4" s="25"/>
      <c r="ACJ4" s="25"/>
      <c r="ACK4" s="25"/>
      <c r="ACL4" s="25"/>
      <c r="ACM4" s="25"/>
      <c r="ACN4" s="25"/>
      <c r="ACO4" s="25"/>
      <c r="ACP4" s="25"/>
      <c r="ACQ4" s="25"/>
      <c r="ACR4" s="25"/>
      <c r="ACS4" s="25"/>
      <c r="ACT4" s="25"/>
      <c r="ACU4" s="25"/>
      <c r="ACV4" s="25"/>
      <c r="ACW4" s="25"/>
      <c r="ACX4" s="25"/>
      <c r="ACY4" s="25"/>
      <c r="ACZ4" s="25"/>
      <c r="ADA4" s="25"/>
      <c r="ADB4" s="25"/>
      <c r="ADC4" s="25"/>
      <c r="ADD4" s="25"/>
      <c r="ADE4" s="25"/>
      <c r="ADF4" s="25"/>
      <c r="ADG4" s="25"/>
      <c r="ADH4" s="25"/>
      <c r="ADI4" s="25"/>
      <c r="ADJ4" s="25"/>
      <c r="ADK4" s="25"/>
      <c r="ADL4" s="25"/>
      <c r="ADM4" s="25"/>
      <c r="ADN4" s="25"/>
      <c r="ADO4" s="25"/>
      <c r="ADP4" s="25"/>
      <c r="ADQ4" s="25"/>
      <c r="ADR4" s="25"/>
      <c r="ADS4" s="25"/>
      <c r="ADT4" s="25"/>
      <c r="ADU4" s="25"/>
      <c r="ADV4" s="25"/>
      <c r="ADW4" s="25"/>
      <c r="ADX4" s="25"/>
      <c r="ADY4" s="25"/>
      <c r="ADZ4" s="25"/>
      <c r="AEA4" s="25"/>
      <c r="AEB4" s="25"/>
      <c r="AEC4" s="25"/>
      <c r="AED4" s="25"/>
      <c r="AEE4" s="25"/>
      <c r="AEF4" s="25"/>
      <c r="AEG4" s="25"/>
      <c r="AEH4" s="25"/>
      <c r="AEI4" s="25"/>
      <c r="AEJ4" s="25"/>
      <c r="AEK4" s="25"/>
      <c r="AEL4" s="25"/>
      <c r="AEM4" s="25"/>
      <c r="AEN4" s="25"/>
      <c r="AEO4" s="25"/>
      <c r="AEP4" s="25"/>
      <c r="AEQ4" s="25"/>
      <c r="AER4" s="25"/>
      <c r="AES4" s="25"/>
      <c r="AET4" s="25"/>
      <c r="AEU4" s="25"/>
      <c r="AEV4" s="25"/>
      <c r="AEW4" s="25"/>
      <c r="AEX4" s="25"/>
      <c r="AEY4" s="25"/>
      <c r="AEZ4" s="25"/>
      <c r="AFA4" s="25"/>
      <c r="AFB4" s="25"/>
      <c r="AFC4" s="25"/>
      <c r="AFD4" s="25"/>
      <c r="AFE4" s="25"/>
      <c r="AFF4" s="25"/>
      <c r="AFG4" s="25"/>
      <c r="AFH4" s="25"/>
      <c r="AFI4" s="25"/>
      <c r="AFJ4" s="25"/>
      <c r="AFK4" s="25"/>
      <c r="AFL4" s="25"/>
      <c r="AFM4" s="25"/>
      <c r="AFN4" s="25"/>
      <c r="AFO4" s="25"/>
      <c r="AFP4" s="25"/>
      <c r="AFQ4" s="25"/>
      <c r="AFR4" s="25"/>
      <c r="AFS4" s="25"/>
      <c r="AFT4" s="25"/>
      <c r="AFU4" s="25"/>
      <c r="AFV4" s="25"/>
      <c r="AFW4" s="25"/>
      <c r="AFX4" s="25"/>
      <c r="AFY4" s="25"/>
      <c r="AFZ4" s="25"/>
      <c r="AGA4" s="25"/>
      <c r="AGB4" s="25"/>
      <c r="AGC4" s="25"/>
      <c r="AGD4" s="25"/>
      <c r="AGE4" s="25"/>
      <c r="AGF4" s="25"/>
      <c r="AGG4" s="25"/>
      <c r="AGH4" s="25"/>
      <c r="AGI4" s="25"/>
      <c r="AGJ4" s="25"/>
      <c r="AGK4" s="25"/>
      <c r="AGL4" s="25"/>
      <c r="AGM4" s="25"/>
      <c r="AGN4" s="25"/>
      <c r="AGO4" s="25"/>
      <c r="AGP4" s="25"/>
      <c r="AGQ4" s="25"/>
      <c r="AGR4" s="25"/>
      <c r="AGS4" s="25"/>
      <c r="AGT4" s="25"/>
      <c r="AGU4" s="25"/>
      <c r="AGV4" s="25"/>
      <c r="AGW4" s="25"/>
      <c r="AGX4" s="25"/>
      <c r="AGY4" s="25"/>
      <c r="AGZ4" s="25"/>
      <c r="AHA4" s="25"/>
      <c r="AHB4" s="25"/>
      <c r="AHC4" s="25"/>
      <c r="AHD4" s="25"/>
      <c r="AHE4" s="25"/>
      <c r="AHF4" s="25"/>
      <c r="AHG4" s="25"/>
      <c r="AHH4" s="25"/>
      <c r="AHI4" s="25"/>
      <c r="AHJ4" s="25"/>
      <c r="AHK4" s="25"/>
      <c r="AHL4" s="25"/>
      <c r="AHM4" s="25"/>
      <c r="AHN4" s="25"/>
      <c r="AHO4" s="25"/>
      <c r="AHP4" s="25"/>
      <c r="AHQ4" s="25"/>
      <c r="AHR4" s="25"/>
      <c r="AHS4" s="25"/>
      <c r="AHT4" s="25"/>
      <c r="AHU4" s="25"/>
      <c r="AHV4" s="25"/>
      <c r="AHW4" s="25"/>
      <c r="AHX4" s="25"/>
      <c r="AHY4" s="25"/>
      <c r="AHZ4" s="25"/>
      <c r="AIA4" s="25"/>
      <c r="AIB4" s="25"/>
      <c r="AIC4" s="25"/>
      <c r="AID4" s="25"/>
      <c r="AIE4" s="25"/>
      <c r="AIF4" s="25"/>
      <c r="AIG4" s="25"/>
      <c r="AIH4" s="25"/>
      <c r="AII4" s="25"/>
      <c r="AIJ4" s="25"/>
      <c r="AIK4" s="25"/>
      <c r="AIL4" s="25"/>
      <c r="AIM4" s="25"/>
      <c r="AIN4" s="25"/>
      <c r="AIO4" s="25"/>
      <c r="AIP4" s="25"/>
      <c r="AIQ4" s="25"/>
      <c r="AIR4" s="25"/>
      <c r="AIS4" s="25"/>
      <c r="AIT4" s="25"/>
      <c r="AIU4" s="25"/>
      <c r="AIV4" s="25"/>
      <c r="AIW4" s="25"/>
      <c r="AIX4" s="25"/>
      <c r="AIY4" s="25"/>
      <c r="AIZ4" s="25"/>
      <c r="AJA4" s="25"/>
      <c r="AJB4" s="25"/>
      <c r="AJC4" s="25"/>
      <c r="AJD4" s="25"/>
      <c r="AJE4" s="25"/>
      <c r="AJF4" s="25"/>
      <c r="AJG4" s="25"/>
      <c r="AJH4" s="25"/>
      <c r="AJI4" s="25"/>
      <c r="AJJ4" s="25"/>
      <c r="AJK4" s="25"/>
      <c r="AJL4" s="25"/>
      <c r="AJM4" s="25"/>
      <c r="AJN4" s="25"/>
      <c r="AJO4" s="25"/>
      <c r="AJP4" s="25"/>
      <c r="AJQ4" s="25"/>
      <c r="AJR4" s="25"/>
      <c r="AJS4" s="25"/>
      <c r="AJT4" s="25"/>
      <c r="AJU4" s="25"/>
      <c r="AJV4" s="25"/>
      <c r="AJW4" s="25"/>
      <c r="AJX4" s="25"/>
      <c r="AJY4" s="25"/>
      <c r="AJZ4" s="25"/>
      <c r="AKA4" s="25"/>
      <c r="AKB4" s="25"/>
      <c r="AKC4" s="25"/>
      <c r="AKD4" s="25"/>
      <c r="AKE4" s="25"/>
      <c r="AKF4" s="25"/>
      <c r="AKG4" s="25"/>
      <c r="AKH4" s="25"/>
      <c r="AKI4" s="25"/>
      <c r="AKJ4" s="25"/>
      <c r="AKK4" s="25"/>
      <c r="AKL4" s="25"/>
      <c r="AKM4" s="25"/>
      <c r="AKN4" s="25"/>
      <c r="AKO4" s="25"/>
      <c r="AKP4" s="25"/>
      <c r="AKQ4" s="25"/>
      <c r="AKR4" s="25"/>
      <c r="AKS4" s="25"/>
      <c r="AKT4" s="25"/>
      <c r="AKU4" s="25"/>
      <c r="AKV4" s="25"/>
      <c r="AKW4" s="25"/>
      <c r="AKX4" s="25"/>
      <c r="AKY4" s="25"/>
      <c r="AKZ4" s="25"/>
      <c r="ALA4" s="25"/>
      <c r="ALB4" s="25"/>
      <c r="ALC4" s="25"/>
      <c r="ALD4" s="25"/>
      <c r="ALE4" s="25"/>
      <c r="ALF4" s="25"/>
      <c r="ALG4" s="25"/>
      <c r="ALH4" s="25"/>
      <c r="ALI4" s="25"/>
      <c r="ALJ4" s="25"/>
      <c r="ALK4" s="25"/>
      <c r="ALL4" s="25"/>
      <c r="ALM4" s="25"/>
      <c r="ALN4" s="25"/>
      <c r="ALO4" s="25"/>
      <c r="ALP4" s="25"/>
      <c r="ALQ4" s="25"/>
      <c r="ALR4" s="25"/>
      <c r="ALS4" s="25"/>
      <c r="ALT4" s="25"/>
      <c r="ALU4" s="26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</row>
    <row r="5" spans="1:1026" ht="33.75" customHeight="1">
      <c r="A5" s="93"/>
      <c r="B5" s="134"/>
      <c r="C5" s="133"/>
      <c r="D5" s="133" t="s">
        <v>12</v>
      </c>
      <c r="E5" s="133" t="s">
        <v>13</v>
      </c>
      <c r="F5" s="135" t="s">
        <v>14</v>
      </c>
      <c r="G5" s="135" t="s">
        <v>15</v>
      </c>
      <c r="H5" s="135" t="s">
        <v>16</v>
      </c>
      <c r="I5" s="135" t="s">
        <v>17</v>
      </c>
      <c r="J5" s="135" t="s">
        <v>18</v>
      </c>
      <c r="K5" s="16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  <c r="JD5" s="25"/>
      <c r="JE5" s="25"/>
      <c r="JF5" s="25"/>
      <c r="JG5" s="25"/>
      <c r="JH5" s="25"/>
      <c r="JI5" s="25"/>
      <c r="JJ5" s="25"/>
      <c r="JK5" s="25"/>
      <c r="JL5" s="25"/>
      <c r="JM5" s="25"/>
      <c r="JN5" s="25"/>
      <c r="JO5" s="25"/>
      <c r="JP5" s="25"/>
      <c r="JQ5" s="25"/>
      <c r="JR5" s="25"/>
      <c r="JS5" s="25"/>
      <c r="JT5" s="25"/>
      <c r="JU5" s="25"/>
      <c r="JV5" s="25"/>
      <c r="JW5" s="25"/>
      <c r="JX5" s="25"/>
      <c r="JY5" s="25"/>
      <c r="JZ5" s="25"/>
      <c r="KA5" s="25"/>
      <c r="KB5" s="25"/>
      <c r="KC5" s="25"/>
      <c r="KD5" s="25"/>
      <c r="KE5" s="25"/>
      <c r="KF5" s="25"/>
      <c r="KG5" s="25"/>
      <c r="KH5" s="25"/>
      <c r="KI5" s="25"/>
      <c r="KJ5" s="25"/>
      <c r="KK5" s="25"/>
      <c r="KL5" s="25"/>
      <c r="KM5" s="25"/>
      <c r="KN5" s="25"/>
      <c r="KO5" s="25"/>
      <c r="KP5" s="25"/>
      <c r="KQ5" s="25"/>
      <c r="KR5" s="25"/>
      <c r="KS5" s="25"/>
      <c r="KT5" s="25"/>
      <c r="KU5" s="25"/>
      <c r="KV5" s="25"/>
      <c r="KW5" s="25"/>
      <c r="KX5" s="25"/>
      <c r="KY5" s="25"/>
      <c r="KZ5" s="25"/>
      <c r="LA5" s="25"/>
      <c r="LB5" s="25"/>
      <c r="LC5" s="25"/>
      <c r="LD5" s="25"/>
      <c r="LE5" s="25"/>
      <c r="LF5" s="25"/>
      <c r="LG5" s="25"/>
      <c r="LH5" s="25"/>
      <c r="LI5" s="25"/>
      <c r="LJ5" s="25"/>
      <c r="LK5" s="25"/>
      <c r="LL5" s="25"/>
      <c r="LM5" s="25"/>
      <c r="LN5" s="25"/>
      <c r="LO5" s="25"/>
      <c r="LP5" s="25"/>
      <c r="LQ5" s="25"/>
      <c r="LR5" s="25"/>
      <c r="LS5" s="25"/>
      <c r="LT5" s="25"/>
      <c r="LU5" s="25"/>
      <c r="LV5" s="25"/>
      <c r="LW5" s="25"/>
      <c r="LX5" s="25"/>
      <c r="LY5" s="25"/>
      <c r="LZ5" s="25"/>
      <c r="MA5" s="25"/>
      <c r="MB5" s="25"/>
      <c r="MC5" s="25"/>
      <c r="MD5" s="25"/>
      <c r="ME5" s="25"/>
      <c r="MF5" s="25"/>
      <c r="MG5" s="25"/>
      <c r="MH5" s="25"/>
      <c r="MI5" s="25"/>
      <c r="MJ5" s="25"/>
      <c r="MK5" s="25"/>
      <c r="ML5" s="25"/>
      <c r="MM5" s="25"/>
      <c r="MN5" s="25"/>
      <c r="MO5" s="25"/>
      <c r="MP5" s="25"/>
      <c r="MQ5" s="25"/>
      <c r="MR5" s="25"/>
      <c r="MS5" s="25"/>
      <c r="MT5" s="25"/>
      <c r="MU5" s="25"/>
      <c r="MV5" s="25"/>
      <c r="MW5" s="25"/>
      <c r="MX5" s="25"/>
      <c r="MY5" s="25"/>
      <c r="MZ5" s="25"/>
      <c r="NA5" s="25"/>
      <c r="NB5" s="25"/>
      <c r="NC5" s="25"/>
      <c r="ND5" s="25"/>
      <c r="NE5" s="25"/>
      <c r="NF5" s="25"/>
      <c r="NG5" s="25"/>
      <c r="NH5" s="25"/>
      <c r="NI5" s="25"/>
      <c r="NJ5" s="25"/>
      <c r="NK5" s="25"/>
      <c r="NL5" s="25"/>
      <c r="NM5" s="25"/>
      <c r="NN5" s="25"/>
      <c r="NO5" s="25"/>
      <c r="NP5" s="25"/>
      <c r="NQ5" s="25"/>
      <c r="NR5" s="25"/>
      <c r="NS5" s="25"/>
      <c r="NT5" s="25"/>
      <c r="NU5" s="25"/>
      <c r="NV5" s="25"/>
      <c r="NW5" s="25"/>
      <c r="NX5" s="25"/>
      <c r="NY5" s="25"/>
      <c r="NZ5" s="25"/>
      <c r="OA5" s="25"/>
      <c r="OB5" s="25"/>
      <c r="OC5" s="25"/>
      <c r="OD5" s="25"/>
      <c r="OE5" s="25"/>
      <c r="OF5" s="25"/>
      <c r="OG5" s="25"/>
      <c r="OH5" s="25"/>
      <c r="OI5" s="25"/>
      <c r="OJ5" s="25"/>
      <c r="OK5" s="25"/>
      <c r="OL5" s="25"/>
      <c r="OM5" s="25"/>
      <c r="ON5" s="25"/>
      <c r="OO5" s="25"/>
      <c r="OP5" s="25"/>
      <c r="OQ5" s="25"/>
      <c r="OR5" s="25"/>
      <c r="OS5" s="25"/>
      <c r="OT5" s="25"/>
      <c r="OU5" s="25"/>
      <c r="OV5" s="25"/>
      <c r="OW5" s="25"/>
      <c r="OX5" s="25"/>
      <c r="OY5" s="25"/>
      <c r="OZ5" s="25"/>
      <c r="PA5" s="25"/>
      <c r="PB5" s="25"/>
      <c r="PC5" s="25"/>
      <c r="PD5" s="25"/>
      <c r="PE5" s="25"/>
      <c r="PF5" s="25"/>
      <c r="PG5" s="25"/>
      <c r="PH5" s="25"/>
      <c r="PI5" s="25"/>
      <c r="PJ5" s="25"/>
      <c r="PK5" s="25"/>
      <c r="PL5" s="25"/>
      <c r="PM5" s="25"/>
      <c r="PN5" s="25"/>
      <c r="PO5" s="25"/>
      <c r="PP5" s="25"/>
      <c r="PQ5" s="25"/>
      <c r="PR5" s="25"/>
      <c r="PS5" s="25"/>
      <c r="PT5" s="25"/>
      <c r="PU5" s="25"/>
      <c r="PV5" s="25"/>
      <c r="PW5" s="25"/>
      <c r="PX5" s="25"/>
      <c r="PY5" s="25"/>
      <c r="PZ5" s="25"/>
      <c r="QA5" s="25"/>
      <c r="QB5" s="25"/>
      <c r="QC5" s="25"/>
      <c r="QD5" s="25"/>
      <c r="QE5" s="25"/>
      <c r="QF5" s="25"/>
      <c r="QG5" s="25"/>
      <c r="QH5" s="25"/>
      <c r="QI5" s="25"/>
      <c r="QJ5" s="25"/>
      <c r="QK5" s="25"/>
      <c r="QL5" s="25"/>
      <c r="QM5" s="25"/>
      <c r="QN5" s="25"/>
      <c r="QO5" s="25"/>
      <c r="QP5" s="25"/>
      <c r="QQ5" s="25"/>
      <c r="QR5" s="25"/>
      <c r="QS5" s="25"/>
      <c r="QT5" s="25"/>
      <c r="QU5" s="25"/>
      <c r="QV5" s="25"/>
      <c r="QW5" s="25"/>
      <c r="QX5" s="25"/>
      <c r="QY5" s="25"/>
      <c r="QZ5" s="25"/>
      <c r="RA5" s="25"/>
      <c r="RB5" s="25"/>
      <c r="RC5" s="25"/>
      <c r="RD5" s="25"/>
      <c r="RE5" s="25"/>
      <c r="RF5" s="25"/>
      <c r="RG5" s="25"/>
      <c r="RH5" s="25"/>
      <c r="RI5" s="25"/>
      <c r="RJ5" s="25"/>
      <c r="RK5" s="25"/>
      <c r="RL5" s="25"/>
      <c r="RM5" s="25"/>
      <c r="RN5" s="25"/>
      <c r="RO5" s="25"/>
      <c r="RP5" s="25"/>
      <c r="RQ5" s="25"/>
      <c r="RR5" s="25"/>
      <c r="RS5" s="25"/>
      <c r="RT5" s="25"/>
      <c r="RU5" s="25"/>
      <c r="RV5" s="25"/>
      <c r="RW5" s="25"/>
      <c r="RX5" s="25"/>
      <c r="RY5" s="25"/>
      <c r="RZ5" s="25"/>
      <c r="SA5" s="25"/>
      <c r="SB5" s="25"/>
      <c r="SC5" s="25"/>
      <c r="SD5" s="25"/>
      <c r="SE5" s="25"/>
      <c r="SF5" s="25"/>
      <c r="SG5" s="25"/>
      <c r="SH5" s="25"/>
      <c r="SI5" s="25"/>
      <c r="SJ5" s="25"/>
      <c r="SK5" s="25"/>
      <c r="SL5" s="25"/>
      <c r="SM5" s="25"/>
      <c r="SN5" s="25"/>
      <c r="SO5" s="25"/>
      <c r="SP5" s="25"/>
      <c r="SQ5" s="25"/>
      <c r="SR5" s="25"/>
      <c r="SS5" s="25"/>
      <c r="ST5" s="25"/>
      <c r="SU5" s="25"/>
      <c r="SV5" s="25"/>
      <c r="SW5" s="25"/>
      <c r="SX5" s="25"/>
      <c r="SY5" s="25"/>
      <c r="SZ5" s="25"/>
      <c r="TA5" s="25"/>
      <c r="TB5" s="25"/>
      <c r="TC5" s="25"/>
      <c r="TD5" s="25"/>
      <c r="TE5" s="25"/>
      <c r="TF5" s="25"/>
      <c r="TG5" s="25"/>
      <c r="TH5" s="25"/>
      <c r="TI5" s="25"/>
      <c r="TJ5" s="25"/>
      <c r="TK5" s="25"/>
      <c r="TL5" s="25"/>
      <c r="TM5" s="25"/>
      <c r="TN5" s="25"/>
      <c r="TO5" s="25"/>
      <c r="TP5" s="25"/>
      <c r="TQ5" s="25"/>
      <c r="TR5" s="25"/>
      <c r="TS5" s="25"/>
      <c r="TT5" s="25"/>
      <c r="TU5" s="25"/>
      <c r="TV5" s="25"/>
      <c r="TW5" s="25"/>
      <c r="TX5" s="25"/>
      <c r="TY5" s="25"/>
      <c r="TZ5" s="25"/>
      <c r="UA5" s="25"/>
      <c r="UB5" s="25"/>
      <c r="UC5" s="25"/>
      <c r="UD5" s="25"/>
      <c r="UE5" s="25"/>
      <c r="UF5" s="25"/>
      <c r="UG5" s="25"/>
      <c r="UH5" s="25"/>
      <c r="UI5" s="25"/>
      <c r="UJ5" s="25"/>
      <c r="UK5" s="25"/>
      <c r="UL5" s="25"/>
      <c r="UM5" s="25"/>
      <c r="UN5" s="25"/>
      <c r="UO5" s="25"/>
      <c r="UP5" s="25"/>
      <c r="UQ5" s="25"/>
      <c r="UR5" s="25"/>
      <c r="US5" s="25"/>
      <c r="UT5" s="25"/>
      <c r="UU5" s="25"/>
      <c r="UV5" s="25"/>
      <c r="UW5" s="25"/>
      <c r="UX5" s="25"/>
      <c r="UY5" s="25"/>
      <c r="UZ5" s="25"/>
      <c r="VA5" s="25"/>
      <c r="VB5" s="25"/>
      <c r="VC5" s="25"/>
      <c r="VD5" s="25"/>
      <c r="VE5" s="25"/>
      <c r="VF5" s="25"/>
      <c r="VG5" s="25"/>
      <c r="VH5" s="25"/>
      <c r="VI5" s="25"/>
      <c r="VJ5" s="25"/>
      <c r="VK5" s="25"/>
      <c r="VL5" s="25"/>
      <c r="VM5" s="25"/>
      <c r="VN5" s="25"/>
      <c r="VO5" s="25"/>
      <c r="VP5" s="25"/>
      <c r="VQ5" s="25"/>
      <c r="VR5" s="25"/>
      <c r="VS5" s="25"/>
      <c r="VT5" s="25"/>
      <c r="VU5" s="25"/>
      <c r="VV5" s="25"/>
      <c r="VW5" s="25"/>
      <c r="VX5" s="25"/>
      <c r="VY5" s="25"/>
      <c r="VZ5" s="25"/>
      <c r="WA5" s="25"/>
      <c r="WB5" s="25"/>
      <c r="WC5" s="25"/>
      <c r="WD5" s="25"/>
      <c r="WE5" s="25"/>
      <c r="WF5" s="25"/>
      <c r="WG5" s="25"/>
      <c r="WH5" s="25"/>
      <c r="WI5" s="25"/>
      <c r="WJ5" s="25"/>
      <c r="WK5" s="25"/>
      <c r="WL5" s="25"/>
      <c r="WM5" s="25"/>
      <c r="WN5" s="25"/>
      <c r="WO5" s="25"/>
      <c r="WP5" s="25"/>
      <c r="WQ5" s="25"/>
      <c r="WR5" s="25"/>
      <c r="WS5" s="25"/>
      <c r="WT5" s="25"/>
      <c r="WU5" s="25"/>
      <c r="WV5" s="25"/>
      <c r="WW5" s="25"/>
      <c r="WX5" s="25"/>
      <c r="WY5" s="25"/>
      <c r="WZ5" s="25"/>
      <c r="XA5" s="25"/>
      <c r="XB5" s="25"/>
      <c r="XC5" s="25"/>
      <c r="XD5" s="25"/>
      <c r="XE5" s="25"/>
      <c r="XF5" s="25"/>
      <c r="XG5" s="25"/>
      <c r="XH5" s="25"/>
      <c r="XI5" s="25"/>
      <c r="XJ5" s="25"/>
      <c r="XK5" s="25"/>
      <c r="XL5" s="25"/>
      <c r="XM5" s="25"/>
      <c r="XN5" s="25"/>
      <c r="XO5" s="25"/>
      <c r="XP5" s="25"/>
      <c r="XQ5" s="25"/>
      <c r="XR5" s="25"/>
      <c r="XS5" s="25"/>
      <c r="XT5" s="25"/>
      <c r="XU5" s="25"/>
      <c r="XV5" s="25"/>
      <c r="XW5" s="25"/>
      <c r="XX5" s="25"/>
      <c r="XY5" s="25"/>
      <c r="XZ5" s="25"/>
      <c r="YA5" s="25"/>
      <c r="YB5" s="25"/>
      <c r="YC5" s="25"/>
      <c r="YD5" s="25"/>
      <c r="YE5" s="25"/>
      <c r="YF5" s="25"/>
      <c r="YG5" s="25"/>
      <c r="YH5" s="25"/>
      <c r="YI5" s="25"/>
      <c r="YJ5" s="25"/>
      <c r="YK5" s="25"/>
      <c r="YL5" s="25"/>
      <c r="YM5" s="25"/>
      <c r="YN5" s="25"/>
      <c r="YO5" s="25"/>
      <c r="YP5" s="25"/>
      <c r="YQ5" s="25"/>
      <c r="YR5" s="25"/>
      <c r="YS5" s="25"/>
      <c r="YT5" s="25"/>
      <c r="YU5" s="25"/>
      <c r="YV5" s="25"/>
      <c r="YW5" s="25"/>
      <c r="YX5" s="25"/>
      <c r="YY5" s="25"/>
      <c r="YZ5" s="25"/>
      <c r="ZA5" s="25"/>
      <c r="ZB5" s="25"/>
      <c r="ZC5" s="25"/>
      <c r="ZD5" s="25"/>
      <c r="ZE5" s="25"/>
      <c r="ZF5" s="25"/>
      <c r="ZG5" s="25"/>
      <c r="ZH5" s="25"/>
      <c r="ZI5" s="25"/>
      <c r="ZJ5" s="25"/>
      <c r="ZK5" s="25"/>
      <c r="ZL5" s="25"/>
      <c r="ZM5" s="25"/>
      <c r="ZN5" s="25"/>
      <c r="ZO5" s="25"/>
      <c r="ZP5" s="25"/>
      <c r="ZQ5" s="25"/>
      <c r="ZR5" s="25"/>
      <c r="ZS5" s="25"/>
      <c r="ZT5" s="25"/>
      <c r="ZU5" s="25"/>
      <c r="ZV5" s="25"/>
      <c r="ZW5" s="25"/>
      <c r="ZX5" s="25"/>
      <c r="ZY5" s="25"/>
      <c r="ZZ5" s="25"/>
      <c r="AAA5" s="25"/>
      <c r="AAB5" s="25"/>
      <c r="AAC5" s="25"/>
      <c r="AAD5" s="25"/>
      <c r="AAE5" s="25"/>
      <c r="AAF5" s="25"/>
      <c r="AAG5" s="25"/>
      <c r="AAH5" s="25"/>
      <c r="AAI5" s="25"/>
      <c r="AAJ5" s="25"/>
      <c r="AAK5" s="25"/>
      <c r="AAL5" s="25"/>
      <c r="AAM5" s="25"/>
      <c r="AAN5" s="25"/>
      <c r="AAO5" s="25"/>
      <c r="AAP5" s="25"/>
      <c r="AAQ5" s="25"/>
      <c r="AAR5" s="25"/>
      <c r="AAS5" s="25"/>
      <c r="AAT5" s="25"/>
      <c r="AAU5" s="25"/>
      <c r="AAV5" s="25"/>
      <c r="AAW5" s="25"/>
      <c r="AAX5" s="25"/>
      <c r="AAY5" s="25"/>
      <c r="AAZ5" s="25"/>
      <c r="ABA5" s="25"/>
      <c r="ABB5" s="25"/>
      <c r="ABC5" s="25"/>
      <c r="ABD5" s="25"/>
      <c r="ABE5" s="25"/>
      <c r="ABF5" s="25"/>
      <c r="ABG5" s="25"/>
      <c r="ABH5" s="25"/>
      <c r="ABI5" s="25"/>
      <c r="ABJ5" s="25"/>
      <c r="ABK5" s="25"/>
      <c r="ABL5" s="25"/>
      <c r="ABM5" s="25"/>
      <c r="ABN5" s="25"/>
      <c r="ABO5" s="25"/>
      <c r="ABP5" s="25"/>
      <c r="ABQ5" s="25"/>
      <c r="ABR5" s="25"/>
      <c r="ABS5" s="25"/>
      <c r="ABT5" s="25"/>
      <c r="ABU5" s="25"/>
      <c r="ABV5" s="25"/>
      <c r="ABW5" s="25"/>
      <c r="ABX5" s="25"/>
      <c r="ABY5" s="25"/>
      <c r="ABZ5" s="25"/>
      <c r="ACA5" s="25"/>
      <c r="ACB5" s="25"/>
      <c r="ACC5" s="25"/>
      <c r="ACD5" s="25"/>
      <c r="ACE5" s="25"/>
      <c r="ACF5" s="25"/>
      <c r="ACG5" s="25"/>
      <c r="ACH5" s="25"/>
      <c r="ACI5" s="25"/>
      <c r="ACJ5" s="25"/>
      <c r="ACK5" s="25"/>
      <c r="ACL5" s="25"/>
      <c r="ACM5" s="25"/>
      <c r="ACN5" s="25"/>
      <c r="ACO5" s="25"/>
      <c r="ACP5" s="25"/>
      <c r="ACQ5" s="25"/>
      <c r="ACR5" s="25"/>
      <c r="ACS5" s="25"/>
      <c r="ACT5" s="25"/>
      <c r="ACU5" s="25"/>
      <c r="ACV5" s="25"/>
      <c r="ACW5" s="25"/>
      <c r="ACX5" s="25"/>
      <c r="ACY5" s="25"/>
      <c r="ACZ5" s="25"/>
      <c r="ADA5" s="25"/>
      <c r="ADB5" s="25"/>
      <c r="ADC5" s="25"/>
      <c r="ADD5" s="25"/>
      <c r="ADE5" s="25"/>
      <c r="ADF5" s="25"/>
      <c r="ADG5" s="25"/>
      <c r="ADH5" s="25"/>
      <c r="ADI5" s="25"/>
      <c r="ADJ5" s="25"/>
      <c r="ADK5" s="25"/>
      <c r="ADL5" s="25"/>
      <c r="ADM5" s="25"/>
      <c r="ADN5" s="25"/>
      <c r="ADO5" s="25"/>
      <c r="ADP5" s="25"/>
      <c r="ADQ5" s="25"/>
      <c r="ADR5" s="25"/>
      <c r="ADS5" s="25"/>
      <c r="ADT5" s="25"/>
      <c r="ADU5" s="25"/>
      <c r="ADV5" s="25"/>
      <c r="ADW5" s="25"/>
      <c r="ADX5" s="25"/>
      <c r="ADY5" s="25"/>
      <c r="ADZ5" s="25"/>
      <c r="AEA5" s="25"/>
      <c r="AEB5" s="25"/>
      <c r="AEC5" s="25"/>
      <c r="AED5" s="25"/>
      <c r="AEE5" s="25"/>
      <c r="AEF5" s="25"/>
      <c r="AEG5" s="25"/>
      <c r="AEH5" s="25"/>
      <c r="AEI5" s="25"/>
      <c r="AEJ5" s="25"/>
      <c r="AEK5" s="25"/>
      <c r="AEL5" s="25"/>
      <c r="AEM5" s="25"/>
      <c r="AEN5" s="25"/>
      <c r="AEO5" s="25"/>
      <c r="AEP5" s="25"/>
      <c r="AEQ5" s="25"/>
      <c r="AER5" s="25"/>
      <c r="AES5" s="25"/>
      <c r="AET5" s="25"/>
      <c r="AEU5" s="25"/>
      <c r="AEV5" s="25"/>
      <c r="AEW5" s="25"/>
      <c r="AEX5" s="25"/>
      <c r="AEY5" s="25"/>
      <c r="AEZ5" s="25"/>
      <c r="AFA5" s="25"/>
      <c r="AFB5" s="25"/>
      <c r="AFC5" s="25"/>
      <c r="AFD5" s="25"/>
      <c r="AFE5" s="25"/>
      <c r="AFF5" s="25"/>
      <c r="AFG5" s="25"/>
      <c r="AFH5" s="25"/>
      <c r="AFI5" s="25"/>
      <c r="AFJ5" s="25"/>
      <c r="AFK5" s="25"/>
      <c r="AFL5" s="25"/>
      <c r="AFM5" s="25"/>
      <c r="AFN5" s="25"/>
      <c r="AFO5" s="25"/>
      <c r="AFP5" s="25"/>
      <c r="AFQ5" s="25"/>
      <c r="AFR5" s="25"/>
      <c r="AFS5" s="25"/>
      <c r="AFT5" s="25"/>
      <c r="AFU5" s="25"/>
      <c r="AFV5" s="25"/>
      <c r="AFW5" s="25"/>
      <c r="AFX5" s="25"/>
      <c r="AFY5" s="25"/>
      <c r="AFZ5" s="25"/>
      <c r="AGA5" s="25"/>
      <c r="AGB5" s="25"/>
      <c r="AGC5" s="25"/>
      <c r="AGD5" s="25"/>
      <c r="AGE5" s="25"/>
      <c r="AGF5" s="25"/>
      <c r="AGG5" s="25"/>
      <c r="AGH5" s="25"/>
      <c r="AGI5" s="25"/>
      <c r="AGJ5" s="25"/>
      <c r="AGK5" s="25"/>
      <c r="AGL5" s="25"/>
      <c r="AGM5" s="25"/>
      <c r="AGN5" s="25"/>
      <c r="AGO5" s="25"/>
      <c r="AGP5" s="25"/>
      <c r="AGQ5" s="25"/>
      <c r="AGR5" s="25"/>
      <c r="AGS5" s="25"/>
      <c r="AGT5" s="25"/>
      <c r="AGU5" s="25"/>
      <c r="AGV5" s="25"/>
      <c r="AGW5" s="25"/>
      <c r="AGX5" s="25"/>
      <c r="AGY5" s="25"/>
      <c r="AGZ5" s="25"/>
      <c r="AHA5" s="25"/>
      <c r="AHB5" s="25"/>
      <c r="AHC5" s="25"/>
      <c r="AHD5" s="25"/>
      <c r="AHE5" s="25"/>
      <c r="AHF5" s="25"/>
      <c r="AHG5" s="25"/>
      <c r="AHH5" s="25"/>
      <c r="AHI5" s="25"/>
      <c r="AHJ5" s="25"/>
      <c r="AHK5" s="25"/>
      <c r="AHL5" s="25"/>
      <c r="AHM5" s="25"/>
      <c r="AHN5" s="25"/>
      <c r="AHO5" s="25"/>
      <c r="AHP5" s="25"/>
      <c r="AHQ5" s="25"/>
      <c r="AHR5" s="25"/>
      <c r="AHS5" s="25"/>
      <c r="AHT5" s="25"/>
      <c r="AHU5" s="25"/>
      <c r="AHV5" s="25"/>
      <c r="AHW5" s="25"/>
      <c r="AHX5" s="25"/>
      <c r="AHY5" s="25"/>
      <c r="AHZ5" s="25"/>
      <c r="AIA5" s="25"/>
      <c r="AIB5" s="25"/>
      <c r="AIC5" s="25"/>
      <c r="AID5" s="25"/>
      <c r="AIE5" s="25"/>
      <c r="AIF5" s="25"/>
      <c r="AIG5" s="25"/>
      <c r="AIH5" s="25"/>
      <c r="AII5" s="25"/>
      <c r="AIJ5" s="25"/>
      <c r="AIK5" s="25"/>
      <c r="AIL5" s="25"/>
      <c r="AIM5" s="25"/>
      <c r="AIN5" s="25"/>
      <c r="AIO5" s="25"/>
      <c r="AIP5" s="25"/>
      <c r="AIQ5" s="25"/>
      <c r="AIR5" s="25"/>
      <c r="AIS5" s="25"/>
      <c r="AIT5" s="25"/>
      <c r="AIU5" s="25"/>
      <c r="AIV5" s="25"/>
      <c r="AIW5" s="25"/>
      <c r="AIX5" s="25"/>
      <c r="AIY5" s="25"/>
      <c r="AIZ5" s="25"/>
      <c r="AJA5" s="25"/>
      <c r="AJB5" s="25"/>
      <c r="AJC5" s="25"/>
      <c r="AJD5" s="25"/>
      <c r="AJE5" s="25"/>
      <c r="AJF5" s="25"/>
      <c r="AJG5" s="25"/>
      <c r="AJH5" s="25"/>
      <c r="AJI5" s="25"/>
      <c r="AJJ5" s="25"/>
      <c r="AJK5" s="25"/>
      <c r="AJL5" s="25"/>
      <c r="AJM5" s="25"/>
      <c r="AJN5" s="25"/>
      <c r="AJO5" s="25"/>
      <c r="AJP5" s="25"/>
      <c r="AJQ5" s="25"/>
      <c r="AJR5" s="25"/>
      <c r="AJS5" s="25"/>
      <c r="AJT5" s="25"/>
      <c r="AJU5" s="25"/>
      <c r="AJV5" s="25"/>
      <c r="AJW5" s="25"/>
      <c r="AJX5" s="25"/>
      <c r="AJY5" s="25"/>
      <c r="AJZ5" s="25"/>
      <c r="AKA5" s="25"/>
      <c r="AKB5" s="25"/>
      <c r="AKC5" s="25"/>
      <c r="AKD5" s="25"/>
      <c r="AKE5" s="25"/>
      <c r="AKF5" s="25"/>
      <c r="AKG5" s="25"/>
      <c r="AKH5" s="25"/>
      <c r="AKI5" s="25"/>
      <c r="AKJ5" s="25"/>
      <c r="AKK5" s="25"/>
      <c r="AKL5" s="25"/>
      <c r="AKM5" s="25"/>
      <c r="AKN5" s="25"/>
      <c r="AKO5" s="25"/>
      <c r="AKP5" s="25"/>
      <c r="AKQ5" s="25"/>
      <c r="AKR5" s="25"/>
      <c r="AKS5" s="25"/>
      <c r="AKT5" s="25"/>
      <c r="AKU5" s="25"/>
      <c r="AKV5" s="25"/>
      <c r="AKW5" s="25"/>
      <c r="AKX5" s="25"/>
      <c r="AKY5" s="25"/>
      <c r="AKZ5" s="25"/>
      <c r="ALA5" s="25"/>
      <c r="ALB5" s="25"/>
      <c r="ALC5" s="25"/>
      <c r="ALD5" s="25"/>
      <c r="ALE5" s="25"/>
      <c r="ALF5" s="25"/>
      <c r="ALG5" s="25"/>
      <c r="ALH5" s="25"/>
      <c r="ALI5" s="25"/>
      <c r="ALJ5" s="25"/>
      <c r="ALK5" s="25"/>
      <c r="ALL5" s="25"/>
      <c r="ALM5" s="25"/>
      <c r="ALN5" s="25"/>
      <c r="ALO5" s="25"/>
      <c r="ALP5" s="25"/>
      <c r="ALQ5" s="25"/>
      <c r="ALR5" s="25"/>
      <c r="ALS5" s="25"/>
      <c r="ALT5" s="25"/>
      <c r="ALU5" s="26"/>
      <c r="ALV5" s="22"/>
      <c r="ALW5" s="22"/>
      <c r="ALX5" s="22"/>
      <c r="ALY5" s="22"/>
      <c r="ALZ5" s="22"/>
      <c r="AMA5" s="22"/>
      <c r="AMB5" s="22"/>
      <c r="AMC5" s="22"/>
      <c r="AMD5" s="22"/>
      <c r="AME5" s="22"/>
      <c r="AMF5" s="22"/>
      <c r="AMG5" s="22"/>
      <c r="AMH5" s="22"/>
      <c r="AMI5" s="22"/>
      <c r="AMJ5" s="22"/>
    </row>
    <row r="6" spans="1:1026" ht="45.75" customHeight="1">
      <c r="A6" s="94"/>
      <c r="B6" s="134"/>
      <c r="C6" s="133"/>
      <c r="D6" s="133"/>
      <c r="E6" s="133"/>
      <c r="F6" s="139" t="s">
        <v>20</v>
      </c>
      <c r="G6" s="139"/>
      <c r="H6" s="139" t="s">
        <v>77</v>
      </c>
      <c r="I6" s="139"/>
      <c r="J6" s="141" t="s">
        <v>23</v>
      </c>
      <c r="K6" s="16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4"/>
      <c r="KW6" s="34"/>
      <c r="KX6" s="34"/>
      <c r="KY6" s="34"/>
      <c r="KZ6" s="34"/>
      <c r="LA6" s="34"/>
      <c r="LB6" s="34"/>
      <c r="LC6" s="34"/>
      <c r="LD6" s="34"/>
      <c r="LE6" s="34"/>
      <c r="LF6" s="34"/>
      <c r="LG6" s="34"/>
      <c r="LH6" s="34"/>
      <c r="LI6" s="34"/>
      <c r="LJ6" s="34"/>
      <c r="LK6" s="34"/>
      <c r="LL6" s="34"/>
      <c r="LM6" s="34"/>
      <c r="LN6" s="34"/>
      <c r="LO6" s="34"/>
      <c r="LP6" s="34"/>
      <c r="LQ6" s="34"/>
      <c r="LR6" s="34"/>
      <c r="LS6" s="34"/>
      <c r="LT6" s="34"/>
      <c r="LU6" s="34"/>
      <c r="LV6" s="34"/>
      <c r="LW6" s="34"/>
      <c r="LX6" s="34"/>
      <c r="LY6" s="34"/>
      <c r="LZ6" s="34"/>
      <c r="MA6" s="34"/>
      <c r="MB6" s="34"/>
      <c r="MC6" s="34"/>
      <c r="MD6" s="34"/>
      <c r="ME6" s="34"/>
      <c r="MF6" s="34"/>
      <c r="MG6" s="34"/>
      <c r="MH6" s="34"/>
      <c r="MI6" s="34"/>
      <c r="MJ6" s="34"/>
      <c r="MK6" s="34"/>
      <c r="ML6" s="34"/>
      <c r="MM6" s="34"/>
      <c r="MN6" s="34"/>
      <c r="MO6" s="34"/>
      <c r="MP6" s="34"/>
      <c r="MQ6" s="34"/>
      <c r="MR6" s="34"/>
      <c r="MS6" s="34"/>
      <c r="MT6" s="34"/>
      <c r="MU6" s="34"/>
      <c r="MV6" s="34"/>
      <c r="MW6" s="34"/>
      <c r="MX6" s="34"/>
      <c r="MY6" s="34"/>
      <c r="MZ6" s="34"/>
      <c r="NA6" s="34"/>
      <c r="NB6" s="34"/>
      <c r="NC6" s="34"/>
      <c r="ND6" s="34"/>
      <c r="NE6" s="34"/>
      <c r="NF6" s="34"/>
      <c r="NG6" s="34"/>
      <c r="NH6" s="34"/>
      <c r="NI6" s="34"/>
      <c r="NJ6" s="34"/>
      <c r="NK6" s="34"/>
      <c r="NL6" s="34"/>
      <c r="NM6" s="34"/>
      <c r="NN6" s="34"/>
      <c r="NO6" s="34"/>
      <c r="NP6" s="34"/>
      <c r="NQ6" s="34"/>
      <c r="NR6" s="34"/>
      <c r="NS6" s="34"/>
      <c r="NT6" s="34"/>
      <c r="NU6" s="34"/>
      <c r="NV6" s="34"/>
      <c r="NW6" s="34"/>
      <c r="NX6" s="34"/>
      <c r="NY6" s="34"/>
      <c r="NZ6" s="34"/>
      <c r="OA6" s="34"/>
      <c r="OB6" s="34"/>
      <c r="OC6" s="34"/>
      <c r="OD6" s="34"/>
      <c r="OE6" s="34"/>
      <c r="OF6" s="34"/>
      <c r="OG6" s="34"/>
      <c r="OH6" s="34"/>
      <c r="OI6" s="34"/>
      <c r="OJ6" s="34"/>
      <c r="OK6" s="34"/>
      <c r="OL6" s="34"/>
      <c r="OM6" s="34"/>
      <c r="ON6" s="34"/>
      <c r="OO6" s="34"/>
      <c r="OP6" s="34"/>
      <c r="OQ6" s="34"/>
      <c r="OR6" s="34"/>
      <c r="OS6" s="34"/>
      <c r="OT6" s="34"/>
      <c r="OU6" s="34"/>
      <c r="OV6" s="34"/>
      <c r="OW6" s="34"/>
      <c r="OX6" s="34"/>
      <c r="OY6" s="34"/>
      <c r="OZ6" s="34"/>
      <c r="PA6" s="34"/>
      <c r="PB6" s="34"/>
      <c r="PC6" s="34"/>
      <c r="PD6" s="34"/>
      <c r="PE6" s="34"/>
      <c r="PF6" s="34"/>
      <c r="PG6" s="34"/>
      <c r="PH6" s="34"/>
      <c r="PI6" s="34"/>
      <c r="PJ6" s="34"/>
      <c r="PK6" s="34"/>
      <c r="PL6" s="34"/>
      <c r="PM6" s="34"/>
      <c r="PN6" s="34"/>
      <c r="PO6" s="34"/>
      <c r="PP6" s="34"/>
      <c r="PQ6" s="34"/>
      <c r="PR6" s="34"/>
      <c r="PS6" s="34"/>
      <c r="PT6" s="34"/>
      <c r="PU6" s="34"/>
      <c r="PV6" s="34"/>
      <c r="PW6" s="34"/>
      <c r="PX6" s="34"/>
      <c r="PY6" s="34"/>
      <c r="PZ6" s="34"/>
      <c r="QA6" s="34"/>
      <c r="QB6" s="34"/>
      <c r="QC6" s="34"/>
      <c r="QD6" s="34"/>
      <c r="QE6" s="34"/>
      <c r="QF6" s="34"/>
      <c r="QG6" s="34"/>
      <c r="QH6" s="34"/>
      <c r="QI6" s="34"/>
      <c r="QJ6" s="34"/>
      <c r="QK6" s="34"/>
      <c r="QL6" s="34"/>
      <c r="QM6" s="34"/>
      <c r="QN6" s="34"/>
      <c r="QO6" s="34"/>
      <c r="QP6" s="34"/>
      <c r="QQ6" s="34"/>
      <c r="QR6" s="34"/>
      <c r="QS6" s="34"/>
      <c r="QT6" s="34"/>
      <c r="QU6" s="34"/>
      <c r="QV6" s="34"/>
      <c r="QW6" s="34"/>
      <c r="QX6" s="34"/>
      <c r="QY6" s="34"/>
      <c r="QZ6" s="34"/>
      <c r="RA6" s="34"/>
      <c r="RB6" s="34"/>
      <c r="RC6" s="34"/>
      <c r="RD6" s="34"/>
      <c r="RE6" s="34"/>
      <c r="RF6" s="34"/>
      <c r="RG6" s="34"/>
      <c r="RH6" s="34"/>
      <c r="RI6" s="34"/>
      <c r="RJ6" s="34"/>
      <c r="RK6" s="34"/>
      <c r="RL6" s="34"/>
      <c r="RM6" s="34"/>
      <c r="RN6" s="34"/>
      <c r="RO6" s="34"/>
      <c r="RP6" s="34"/>
      <c r="RQ6" s="34"/>
      <c r="RR6" s="34"/>
      <c r="RS6" s="34"/>
      <c r="RT6" s="34"/>
      <c r="RU6" s="34"/>
      <c r="RV6" s="34"/>
      <c r="RW6" s="34"/>
      <c r="RX6" s="34"/>
      <c r="RY6" s="34"/>
      <c r="RZ6" s="34"/>
      <c r="SA6" s="34"/>
      <c r="SB6" s="34"/>
      <c r="SC6" s="34"/>
      <c r="SD6" s="34"/>
      <c r="SE6" s="34"/>
      <c r="SF6" s="34"/>
      <c r="SG6" s="34"/>
      <c r="SH6" s="34"/>
      <c r="SI6" s="34"/>
      <c r="SJ6" s="34"/>
      <c r="SK6" s="34"/>
      <c r="SL6" s="34"/>
      <c r="SM6" s="34"/>
      <c r="SN6" s="34"/>
      <c r="SO6" s="34"/>
      <c r="SP6" s="34"/>
      <c r="SQ6" s="34"/>
      <c r="SR6" s="34"/>
      <c r="SS6" s="34"/>
      <c r="ST6" s="34"/>
      <c r="SU6" s="34"/>
      <c r="SV6" s="34"/>
      <c r="SW6" s="34"/>
      <c r="SX6" s="34"/>
      <c r="SY6" s="34"/>
      <c r="SZ6" s="34"/>
      <c r="TA6" s="34"/>
      <c r="TB6" s="34"/>
      <c r="TC6" s="34"/>
      <c r="TD6" s="34"/>
      <c r="TE6" s="34"/>
      <c r="TF6" s="34"/>
      <c r="TG6" s="34"/>
      <c r="TH6" s="34"/>
      <c r="TI6" s="34"/>
      <c r="TJ6" s="34"/>
      <c r="TK6" s="34"/>
      <c r="TL6" s="34"/>
      <c r="TM6" s="34"/>
      <c r="TN6" s="34"/>
      <c r="TO6" s="34"/>
      <c r="TP6" s="34"/>
      <c r="TQ6" s="34"/>
      <c r="TR6" s="34"/>
      <c r="TS6" s="34"/>
      <c r="TT6" s="34"/>
      <c r="TU6" s="34"/>
      <c r="TV6" s="34"/>
      <c r="TW6" s="34"/>
      <c r="TX6" s="34"/>
      <c r="TY6" s="34"/>
      <c r="TZ6" s="34"/>
      <c r="UA6" s="34"/>
      <c r="UB6" s="34"/>
      <c r="UC6" s="34"/>
      <c r="UD6" s="34"/>
      <c r="UE6" s="34"/>
      <c r="UF6" s="34"/>
      <c r="UG6" s="34"/>
      <c r="UH6" s="34"/>
      <c r="UI6" s="34"/>
      <c r="UJ6" s="34"/>
      <c r="UK6" s="34"/>
      <c r="UL6" s="34"/>
      <c r="UM6" s="34"/>
      <c r="UN6" s="34"/>
      <c r="UO6" s="34"/>
      <c r="UP6" s="34"/>
      <c r="UQ6" s="34"/>
      <c r="UR6" s="34"/>
      <c r="US6" s="34"/>
      <c r="UT6" s="34"/>
      <c r="UU6" s="34"/>
      <c r="UV6" s="34"/>
      <c r="UW6" s="34"/>
      <c r="UX6" s="34"/>
      <c r="UY6" s="34"/>
      <c r="UZ6" s="34"/>
      <c r="VA6" s="34"/>
      <c r="VB6" s="34"/>
      <c r="VC6" s="34"/>
      <c r="VD6" s="34"/>
      <c r="VE6" s="34"/>
      <c r="VF6" s="34"/>
      <c r="VG6" s="34"/>
      <c r="VH6" s="34"/>
      <c r="VI6" s="34"/>
      <c r="VJ6" s="34"/>
      <c r="VK6" s="34"/>
      <c r="VL6" s="34"/>
      <c r="VM6" s="34"/>
      <c r="VN6" s="34"/>
      <c r="VO6" s="34"/>
      <c r="VP6" s="34"/>
      <c r="VQ6" s="34"/>
      <c r="VR6" s="34"/>
      <c r="VS6" s="34"/>
      <c r="VT6" s="34"/>
      <c r="VU6" s="34"/>
      <c r="VV6" s="34"/>
      <c r="VW6" s="34"/>
      <c r="VX6" s="34"/>
      <c r="VY6" s="34"/>
      <c r="VZ6" s="34"/>
      <c r="WA6" s="34"/>
      <c r="WB6" s="34"/>
      <c r="WC6" s="34"/>
      <c r="WD6" s="34"/>
      <c r="WE6" s="34"/>
      <c r="WF6" s="34"/>
      <c r="WG6" s="34"/>
      <c r="WH6" s="34"/>
      <c r="WI6" s="34"/>
      <c r="WJ6" s="34"/>
      <c r="WK6" s="34"/>
      <c r="WL6" s="34"/>
      <c r="WM6" s="34"/>
      <c r="WN6" s="34"/>
      <c r="WO6" s="34"/>
      <c r="WP6" s="34"/>
      <c r="WQ6" s="34"/>
      <c r="WR6" s="34"/>
      <c r="WS6" s="34"/>
      <c r="WT6" s="34"/>
      <c r="WU6" s="34"/>
      <c r="WV6" s="34"/>
      <c r="WW6" s="34"/>
      <c r="WX6" s="34"/>
      <c r="WY6" s="34"/>
      <c r="WZ6" s="34"/>
      <c r="XA6" s="34"/>
      <c r="XB6" s="34"/>
      <c r="XC6" s="34"/>
      <c r="XD6" s="34"/>
      <c r="XE6" s="34"/>
      <c r="XF6" s="34"/>
      <c r="XG6" s="34"/>
      <c r="XH6" s="34"/>
      <c r="XI6" s="34"/>
      <c r="XJ6" s="34"/>
      <c r="XK6" s="34"/>
      <c r="XL6" s="34"/>
      <c r="XM6" s="34"/>
      <c r="XN6" s="34"/>
      <c r="XO6" s="34"/>
      <c r="XP6" s="34"/>
      <c r="XQ6" s="34"/>
      <c r="XR6" s="34"/>
      <c r="XS6" s="34"/>
      <c r="XT6" s="34"/>
      <c r="XU6" s="34"/>
      <c r="XV6" s="34"/>
      <c r="XW6" s="34"/>
      <c r="XX6" s="34"/>
      <c r="XY6" s="34"/>
      <c r="XZ6" s="34"/>
      <c r="YA6" s="34"/>
      <c r="YB6" s="34"/>
      <c r="YC6" s="34"/>
      <c r="YD6" s="34"/>
      <c r="YE6" s="34"/>
      <c r="YF6" s="34"/>
      <c r="YG6" s="34"/>
      <c r="YH6" s="34"/>
      <c r="YI6" s="34"/>
      <c r="YJ6" s="34"/>
      <c r="YK6" s="34"/>
      <c r="YL6" s="34"/>
      <c r="YM6" s="34"/>
      <c r="YN6" s="34"/>
      <c r="YO6" s="34"/>
      <c r="YP6" s="34"/>
      <c r="YQ6" s="34"/>
      <c r="YR6" s="34"/>
      <c r="YS6" s="34"/>
      <c r="YT6" s="34"/>
      <c r="YU6" s="34"/>
      <c r="YV6" s="34"/>
      <c r="YW6" s="34"/>
      <c r="YX6" s="34"/>
      <c r="YY6" s="34"/>
      <c r="YZ6" s="34"/>
      <c r="ZA6" s="34"/>
      <c r="ZB6" s="34"/>
      <c r="ZC6" s="34"/>
      <c r="ZD6" s="34"/>
      <c r="ZE6" s="34"/>
      <c r="ZF6" s="34"/>
      <c r="ZG6" s="34"/>
      <c r="ZH6" s="34"/>
      <c r="ZI6" s="34"/>
      <c r="ZJ6" s="34"/>
      <c r="ZK6" s="34"/>
      <c r="ZL6" s="34"/>
      <c r="ZM6" s="34"/>
      <c r="ZN6" s="34"/>
      <c r="ZO6" s="34"/>
      <c r="ZP6" s="34"/>
      <c r="ZQ6" s="34"/>
      <c r="ZR6" s="34"/>
      <c r="ZS6" s="34"/>
      <c r="ZT6" s="34"/>
      <c r="ZU6" s="34"/>
      <c r="ZV6" s="34"/>
      <c r="ZW6" s="34"/>
      <c r="ZX6" s="34"/>
      <c r="ZY6" s="34"/>
      <c r="ZZ6" s="34"/>
      <c r="AAA6" s="34"/>
      <c r="AAB6" s="34"/>
      <c r="AAC6" s="34"/>
      <c r="AAD6" s="34"/>
      <c r="AAE6" s="34"/>
      <c r="AAF6" s="34"/>
      <c r="AAG6" s="34"/>
      <c r="AAH6" s="34"/>
      <c r="AAI6" s="34"/>
      <c r="AAJ6" s="34"/>
      <c r="AAK6" s="34"/>
      <c r="AAL6" s="34"/>
      <c r="AAM6" s="34"/>
      <c r="AAN6" s="34"/>
      <c r="AAO6" s="34"/>
      <c r="AAP6" s="34"/>
      <c r="AAQ6" s="34"/>
      <c r="AAR6" s="34"/>
      <c r="AAS6" s="34"/>
      <c r="AAT6" s="34"/>
      <c r="AAU6" s="34"/>
      <c r="AAV6" s="34"/>
      <c r="AAW6" s="34"/>
      <c r="AAX6" s="34"/>
      <c r="AAY6" s="34"/>
      <c r="AAZ6" s="34"/>
      <c r="ABA6" s="34"/>
      <c r="ABB6" s="34"/>
      <c r="ABC6" s="34"/>
      <c r="ABD6" s="34"/>
      <c r="ABE6" s="34"/>
      <c r="ABF6" s="34"/>
      <c r="ABG6" s="34"/>
      <c r="ABH6" s="34"/>
      <c r="ABI6" s="34"/>
      <c r="ABJ6" s="34"/>
      <c r="ABK6" s="34"/>
      <c r="ABL6" s="34"/>
      <c r="ABM6" s="34"/>
      <c r="ABN6" s="34"/>
      <c r="ABO6" s="34"/>
      <c r="ABP6" s="34"/>
      <c r="ABQ6" s="34"/>
      <c r="ABR6" s="34"/>
      <c r="ABS6" s="34"/>
      <c r="ABT6" s="34"/>
      <c r="ABU6" s="34"/>
      <c r="ABV6" s="34"/>
      <c r="ABW6" s="34"/>
      <c r="ABX6" s="34"/>
      <c r="ABY6" s="34"/>
      <c r="ABZ6" s="34"/>
      <c r="ACA6" s="34"/>
      <c r="ACB6" s="34"/>
      <c r="ACC6" s="34"/>
      <c r="ACD6" s="34"/>
      <c r="ACE6" s="34"/>
      <c r="ACF6" s="34"/>
      <c r="ACG6" s="34"/>
      <c r="ACH6" s="34"/>
      <c r="ACI6" s="34"/>
      <c r="ACJ6" s="34"/>
      <c r="ACK6" s="34"/>
      <c r="ACL6" s="34"/>
      <c r="ACM6" s="34"/>
      <c r="ACN6" s="34"/>
      <c r="ACO6" s="34"/>
      <c r="ACP6" s="34"/>
      <c r="ACQ6" s="34"/>
      <c r="ACR6" s="34"/>
      <c r="ACS6" s="34"/>
      <c r="ACT6" s="34"/>
      <c r="ACU6" s="34"/>
      <c r="ACV6" s="34"/>
      <c r="ACW6" s="34"/>
      <c r="ACX6" s="34"/>
      <c r="ACY6" s="34"/>
      <c r="ACZ6" s="34"/>
      <c r="ADA6" s="34"/>
      <c r="ADB6" s="34"/>
      <c r="ADC6" s="34"/>
      <c r="ADD6" s="34"/>
      <c r="ADE6" s="34"/>
      <c r="ADF6" s="34"/>
      <c r="ADG6" s="34"/>
      <c r="ADH6" s="34"/>
      <c r="ADI6" s="34"/>
      <c r="ADJ6" s="34"/>
      <c r="ADK6" s="34"/>
      <c r="ADL6" s="34"/>
      <c r="ADM6" s="34"/>
      <c r="ADN6" s="34"/>
      <c r="ADO6" s="34"/>
      <c r="ADP6" s="34"/>
      <c r="ADQ6" s="34"/>
      <c r="ADR6" s="34"/>
      <c r="ADS6" s="34"/>
      <c r="ADT6" s="34"/>
      <c r="ADU6" s="34"/>
      <c r="ADV6" s="34"/>
      <c r="ADW6" s="34"/>
      <c r="ADX6" s="34"/>
      <c r="ADY6" s="34"/>
      <c r="ADZ6" s="34"/>
      <c r="AEA6" s="34"/>
      <c r="AEB6" s="34"/>
      <c r="AEC6" s="34"/>
      <c r="AED6" s="34"/>
      <c r="AEE6" s="34"/>
      <c r="AEF6" s="34"/>
      <c r="AEG6" s="34"/>
      <c r="AEH6" s="34"/>
      <c r="AEI6" s="34"/>
      <c r="AEJ6" s="34"/>
      <c r="AEK6" s="34"/>
      <c r="AEL6" s="34"/>
      <c r="AEM6" s="34"/>
      <c r="AEN6" s="34"/>
      <c r="AEO6" s="34"/>
      <c r="AEP6" s="34"/>
      <c r="AEQ6" s="34"/>
      <c r="AER6" s="34"/>
      <c r="AES6" s="34"/>
      <c r="AET6" s="34"/>
      <c r="AEU6" s="34"/>
      <c r="AEV6" s="34"/>
      <c r="AEW6" s="34"/>
      <c r="AEX6" s="34"/>
      <c r="AEY6" s="34"/>
      <c r="AEZ6" s="34"/>
      <c r="AFA6" s="34"/>
      <c r="AFB6" s="34"/>
      <c r="AFC6" s="34"/>
      <c r="AFD6" s="34"/>
      <c r="AFE6" s="34"/>
      <c r="AFF6" s="34"/>
      <c r="AFG6" s="34"/>
      <c r="AFH6" s="34"/>
      <c r="AFI6" s="34"/>
      <c r="AFJ6" s="34"/>
      <c r="AFK6" s="34"/>
      <c r="AFL6" s="34"/>
      <c r="AFM6" s="34"/>
      <c r="AFN6" s="34"/>
      <c r="AFO6" s="34"/>
      <c r="AFP6" s="34"/>
      <c r="AFQ6" s="34"/>
      <c r="AFR6" s="34"/>
      <c r="AFS6" s="34"/>
      <c r="AFT6" s="34"/>
      <c r="AFU6" s="34"/>
      <c r="AFV6" s="34"/>
      <c r="AFW6" s="34"/>
      <c r="AFX6" s="34"/>
      <c r="AFY6" s="34"/>
      <c r="AFZ6" s="34"/>
      <c r="AGA6" s="34"/>
      <c r="AGB6" s="34"/>
      <c r="AGC6" s="34"/>
      <c r="AGD6" s="34"/>
      <c r="AGE6" s="34"/>
      <c r="AGF6" s="34"/>
      <c r="AGG6" s="34"/>
      <c r="AGH6" s="34"/>
      <c r="AGI6" s="34"/>
      <c r="AGJ6" s="34"/>
      <c r="AGK6" s="34"/>
      <c r="AGL6" s="34"/>
      <c r="AGM6" s="34"/>
      <c r="AGN6" s="34"/>
      <c r="AGO6" s="34"/>
      <c r="AGP6" s="34"/>
      <c r="AGQ6" s="34"/>
      <c r="AGR6" s="34"/>
      <c r="AGS6" s="34"/>
      <c r="AGT6" s="34"/>
      <c r="AGU6" s="34"/>
      <c r="AGV6" s="34"/>
      <c r="AGW6" s="34"/>
      <c r="AGX6" s="34"/>
      <c r="AGY6" s="34"/>
      <c r="AGZ6" s="34"/>
      <c r="AHA6" s="34"/>
      <c r="AHB6" s="34"/>
      <c r="AHC6" s="34"/>
      <c r="AHD6" s="34"/>
      <c r="AHE6" s="34"/>
      <c r="AHF6" s="34"/>
      <c r="AHG6" s="34"/>
      <c r="AHH6" s="34"/>
      <c r="AHI6" s="34"/>
      <c r="AHJ6" s="34"/>
      <c r="AHK6" s="34"/>
      <c r="AHL6" s="34"/>
      <c r="AHM6" s="34"/>
      <c r="AHN6" s="34"/>
      <c r="AHO6" s="34"/>
      <c r="AHP6" s="34"/>
      <c r="AHQ6" s="34"/>
      <c r="AHR6" s="34"/>
      <c r="AHS6" s="34"/>
      <c r="AHT6" s="34"/>
      <c r="AHU6" s="34"/>
      <c r="AHV6" s="34"/>
      <c r="AHW6" s="34"/>
      <c r="AHX6" s="34"/>
      <c r="AHY6" s="34"/>
      <c r="AHZ6" s="34"/>
      <c r="AIA6" s="34"/>
      <c r="AIB6" s="34"/>
      <c r="AIC6" s="34"/>
      <c r="AID6" s="34"/>
      <c r="AIE6" s="34"/>
      <c r="AIF6" s="34"/>
      <c r="AIG6" s="34"/>
      <c r="AIH6" s="34"/>
      <c r="AII6" s="34"/>
      <c r="AIJ6" s="34"/>
      <c r="AIK6" s="34"/>
      <c r="AIL6" s="34"/>
      <c r="AIM6" s="34"/>
      <c r="AIN6" s="34"/>
      <c r="AIO6" s="34"/>
      <c r="AIP6" s="34"/>
      <c r="AIQ6" s="34"/>
      <c r="AIR6" s="34"/>
      <c r="AIS6" s="34"/>
      <c r="AIT6" s="34"/>
      <c r="AIU6" s="34"/>
      <c r="AIV6" s="34"/>
      <c r="AIW6" s="34"/>
      <c r="AIX6" s="34"/>
      <c r="AIY6" s="34"/>
      <c r="AIZ6" s="34"/>
      <c r="AJA6" s="34"/>
      <c r="AJB6" s="34"/>
      <c r="AJC6" s="34"/>
      <c r="AJD6" s="34"/>
      <c r="AJE6" s="34"/>
      <c r="AJF6" s="34"/>
      <c r="AJG6" s="34"/>
      <c r="AJH6" s="34"/>
      <c r="AJI6" s="34"/>
      <c r="AJJ6" s="34"/>
      <c r="AJK6" s="34"/>
      <c r="AJL6" s="34"/>
      <c r="AJM6" s="34"/>
      <c r="AJN6" s="34"/>
      <c r="AJO6" s="34"/>
      <c r="AJP6" s="34"/>
      <c r="AJQ6" s="34"/>
      <c r="AJR6" s="34"/>
      <c r="AJS6" s="34"/>
      <c r="AJT6" s="34"/>
      <c r="AJU6" s="34"/>
      <c r="AJV6" s="34"/>
      <c r="AJW6" s="34"/>
      <c r="AJX6" s="34"/>
      <c r="AJY6" s="34"/>
      <c r="AJZ6" s="34"/>
      <c r="AKA6" s="34"/>
      <c r="AKB6" s="34"/>
      <c r="AKC6" s="34"/>
      <c r="AKD6" s="34"/>
      <c r="AKE6" s="34"/>
      <c r="AKF6" s="34"/>
      <c r="AKG6" s="34"/>
      <c r="AKH6" s="34"/>
      <c r="AKI6" s="34"/>
      <c r="AKJ6" s="34"/>
      <c r="AKK6" s="34"/>
      <c r="AKL6" s="34"/>
      <c r="AKM6" s="34"/>
      <c r="AKN6" s="34"/>
      <c r="AKO6" s="34"/>
      <c r="AKP6" s="34"/>
      <c r="AKQ6" s="34"/>
      <c r="AKR6" s="34"/>
      <c r="AKS6" s="34"/>
      <c r="AKT6" s="34"/>
      <c r="AKU6" s="34"/>
      <c r="AKV6" s="34"/>
      <c r="AKW6" s="34"/>
      <c r="AKX6" s="34"/>
      <c r="AKY6" s="34"/>
      <c r="AKZ6" s="34"/>
      <c r="ALA6" s="34"/>
      <c r="ALB6" s="34"/>
      <c r="ALC6" s="34"/>
      <c r="ALD6" s="34"/>
      <c r="ALE6" s="34"/>
      <c r="ALF6" s="34"/>
      <c r="ALG6" s="34"/>
      <c r="ALH6" s="34"/>
      <c r="ALI6" s="34"/>
      <c r="ALJ6" s="34"/>
      <c r="ALK6" s="34"/>
      <c r="ALL6" s="34"/>
      <c r="ALM6" s="34"/>
      <c r="ALN6" s="34"/>
      <c r="ALO6" s="34"/>
      <c r="ALP6" s="34"/>
      <c r="ALQ6" s="34"/>
      <c r="ALR6" s="34"/>
      <c r="ALS6" s="34"/>
      <c r="ALT6" s="34"/>
      <c r="ALU6" s="35"/>
    </row>
    <row r="7" spans="1:1026" ht="14.1" customHeight="1">
      <c r="A7" s="95"/>
      <c r="B7" s="161" t="s">
        <v>29</v>
      </c>
      <c r="C7" s="162">
        <v>46156</v>
      </c>
      <c r="D7" s="163">
        <v>1</v>
      </c>
      <c r="E7" s="163"/>
      <c r="F7" s="163"/>
      <c r="G7" s="163"/>
      <c r="H7" s="164">
        <v>0.1</v>
      </c>
      <c r="I7" s="164"/>
      <c r="J7" s="164">
        <v>75</v>
      </c>
      <c r="K7" s="16"/>
      <c r="L7" s="41"/>
      <c r="M7" s="41"/>
      <c r="N7" s="41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  <c r="IW7" s="43"/>
      <c r="IX7" s="43"/>
      <c r="IY7" s="43"/>
      <c r="IZ7" s="43"/>
      <c r="JA7" s="43"/>
      <c r="JB7" s="43"/>
      <c r="JC7" s="43"/>
      <c r="JD7" s="43"/>
      <c r="JE7" s="43"/>
      <c r="JF7" s="43"/>
      <c r="JG7" s="43"/>
      <c r="JH7" s="43"/>
      <c r="JI7" s="43"/>
      <c r="JJ7" s="43"/>
      <c r="JK7" s="43"/>
      <c r="JL7" s="43"/>
      <c r="JM7" s="43"/>
      <c r="JN7" s="43"/>
      <c r="JO7" s="43"/>
      <c r="JP7" s="43"/>
      <c r="JQ7" s="43"/>
      <c r="JR7" s="43"/>
      <c r="JS7" s="43"/>
      <c r="JT7" s="43"/>
      <c r="JU7" s="43"/>
      <c r="JV7" s="43"/>
      <c r="JW7" s="43"/>
      <c r="JX7" s="43"/>
      <c r="JY7" s="43"/>
      <c r="JZ7" s="43"/>
      <c r="KA7" s="43"/>
      <c r="KB7" s="43"/>
      <c r="KC7" s="43"/>
      <c r="KD7" s="43"/>
      <c r="KE7" s="43"/>
      <c r="KF7" s="43"/>
      <c r="KG7" s="43"/>
      <c r="KH7" s="43"/>
      <c r="KI7" s="43"/>
      <c r="KJ7" s="43"/>
      <c r="KK7" s="43"/>
      <c r="KL7" s="43"/>
      <c r="KM7" s="43"/>
      <c r="KN7" s="43"/>
      <c r="KO7" s="43"/>
      <c r="KP7" s="43"/>
      <c r="KQ7" s="43"/>
      <c r="KR7" s="43"/>
      <c r="KS7" s="43"/>
      <c r="KT7" s="43"/>
      <c r="KU7" s="43"/>
      <c r="KV7" s="43"/>
      <c r="KW7" s="43"/>
      <c r="KX7" s="43"/>
      <c r="KY7" s="43"/>
      <c r="KZ7" s="43"/>
      <c r="LA7" s="43"/>
      <c r="LB7" s="43"/>
      <c r="LC7" s="43"/>
      <c r="LD7" s="43"/>
      <c r="LE7" s="43"/>
      <c r="LF7" s="43"/>
      <c r="LG7" s="43"/>
      <c r="LH7" s="43"/>
      <c r="LI7" s="43"/>
      <c r="LJ7" s="43"/>
      <c r="LK7" s="43"/>
      <c r="LL7" s="43"/>
      <c r="LM7" s="43"/>
      <c r="LN7" s="43"/>
      <c r="LO7" s="43"/>
      <c r="LP7" s="43"/>
      <c r="LQ7" s="43"/>
      <c r="LR7" s="43"/>
      <c r="LS7" s="43"/>
      <c r="LT7" s="43"/>
      <c r="LU7" s="43"/>
      <c r="LV7" s="43"/>
      <c r="LW7" s="43"/>
      <c r="LX7" s="43"/>
      <c r="LY7" s="43"/>
      <c r="LZ7" s="43"/>
      <c r="MA7" s="43"/>
      <c r="MB7" s="43"/>
      <c r="MC7" s="43"/>
      <c r="MD7" s="43"/>
      <c r="ME7" s="43"/>
      <c r="MF7" s="43"/>
      <c r="MG7" s="43"/>
      <c r="MH7" s="43"/>
      <c r="MI7" s="43"/>
      <c r="MJ7" s="43"/>
      <c r="MK7" s="43"/>
      <c r="ML7" s="43"/>
      <c r="MM7" s="43"/>
      <c r="MN7" s="43"/>
      <c r="MO7" s="43"/>
      <c r="MP7" s="43"/>
      <c r="MQ7" s="43"/>
      <c r="MR7" s="43"/>
      <c r="MS7" s="43"/>
      <c r="MT7" s="43"/>
      <c r="MU7" s="43"/>
      <c r="MV7" s="43"/>
      <c r="MW7" s="43"/>
      <c r="MX7" s="43"/>
      <c r="MY7" s="43"/>
      <c r="MZ7" s="43"/>
      <c r="NA7" s="43"/>
      <c r="NB7" s="43"/>
      <c r="NC7" s="43"/>
      <c r="ND7" s="43"/>
      <c r="NE7" s="43"/>
      <c r="NF7" s="43"/>
      <c r="NG7" s="43"/>
      <c r="NH7" s="43"/>
      <c r="NI7" s="43"/>
      <c r="NJ7" s="43"/>
      <c r="NK7" s="43"/>
      <c r="NL7" s="43"/>
      <c r="NM7" s="43"/>
      <c r="NN7" s="43"/>
      <c r="NO7" s="43"/>
      <c r="NP7" s="43"/>
      <c r="NQ7" s="43"/>
      <c r="NR7" s="43"/>
      <c r="NS7" s="43"/>
      <c r="NT7" s="43"/>
      <c r="NU7" s="43"/>
      <c r="NV7" s="43"/>
      <c r="NW7" s="43"/>
      <c r="NX7" s="43"/>
      <c r="NY7" s="43"/>
      <c r="NZ7" s="43"/>
      <c r="OA7" s="43"/>
      <c r="OB7" s="43"/>
      <c r="OC7" s="43"/>
      <c r="OD7" s="43"/>
      <c r="OE7" s="43"/>
      <c r="OF7" s="43"/>
      <c r="OG7" s="43"/>
      <c r="OH7" s="43"/>
      <c r="OI7" s="43"/>
      <c r="OJ7" s="43"/>
      <c r="OK7" s="43"/>
      <c r="OL7" s="43"/>
      <c r="OM7" s="43"/>
      <c r="ON7" s="43"/>
      <c r="OO7" s="43"/>
      <c r="OP7" s="43"/>
      <c r="OQ7" s="43"/>
      <c r="OR7" s="43"/>
      <c r="OS7" s="43"/>
      <c r="OT7" s="43"/>
      <c r="OU7" s="43"/>
      <c r="OV7" s="43"/>
      <c r="OW7" s="43"/>
      <c r="OX7" s="43"/>
      <c r="OY7" s="43"/>
      <c r="OZ7" s="43"/>
      <c r="PA7" s="43"/>
      <c r="PB7" s="43"/>
      <c r="PC7" s="43"/>
      <c r="PD7" s="43"/>
      <c r="PE7" s="43"/>
      <c r="PF7" s="43"/>
      <c r="PG7" s="43"/>
      <c r="PH7" s="43"/>
      <c r="PI7" s="43"/>
      <c r="PJ7" s="43"/>
      <c r="PK7" s="43"/>
      <c r="PL7" s="43"/>
      <c r="PM7" s="43"/>
      <c r="PN7" s="43"/>
      <c r="PO7" s="43"/>
      <c r="PP7" s="43"/>
      <c r="PQ7" s="43"/>
      <c r="PR7" s="43"/>
      <c r="PS7" s="43"/>
      <c r="PT7" s="43"/>
      <c r="PU7" s="43"/>
      <c r="PV7" s="43"/>
      <c r="PW7" s="43"/>
      <c r="PX7" s="43"/>
      <c r="PY7" s="43"/>
      <c r="PZ7" s="43"/>
      <c r="QA7" s="43"/>
      <c r="QB7" s="43"/>
      <c r="QC7" s="43"/>
      <c r="QD7" s="43"/>
      <c r="QE7" s="43"/>
      <c r="QF7" s="43"/>
      <c r="QG7" s="43"/>
      <c r="QH7" s="43"/>
      <c r="QI7" s="43"/>
      <c r="QJ7" s="43"/>
      <c r="QK7" s="43"/>
      <c r="QL7" s="43"/>
      <c r="QM7" s="43"/>
      <c r="QN7" s="43"/>
      <c r="QO7" s="43"/>
      <c r="QP7" s="43"/>
      <c r="QQ7" s="43"/>
      <c r="QR7" s="43"/>
      <c r="QS7" s="43"/>
      <c r="QT7" s="43"/>
      <c r="QU7" s="43"/>
      <c r="QV7" s="43"/>
      <c r="QW7" s="43"/>
      <c r="QX7" s="43"/>
      <c r="QY7" s="43"/>
      <c r="QZ7" s="43"/>
      <c r="RA7" s="43"/>
      <c r="RB7" s="43"/>
      <c r="RC7" s="43"/>
      <c r="RD7" s="43"/>
      <c r="RE7" s="43"/>
      <c r="RF7" s="43"/>
      <c r="RG7" s="43"/>
      <c r="RH7" s="43"/>
      <c r="RI7" s="43"/>
      <c r="RJ7" s="43"/>
      <c r="RK7" s="43"/>
      <c r="RL7" s="43"/>
      <c r="RM7" s="43"/>
      <c r="RN7" s="43"/>
      <c r="RO7" s="43"/>
      <c r="RP7" s="43"/>
      <c r="RQ7" s="43"/>
      <c r="RR7" s="43"/>
      <c r="RS7" s="43"/>
      <c r="RT7" s="43"/>
      <c r="RU7" s="43"/>
      <c r="RV7" s="43"/>
      <c r="RW7" s="43"/>
      <c r="RX7" s="43"/>
      <c r="RY7" s="43"/>
      <c r="RZ7" s="43"/>
      <c r="SA7" s="43"/>
      <c r="SB7" s="43"/>
      <c r="SC7" s="43"/>
      <c r="SD7" s="43"/>
      <c r="SE7" s="43"/>
      <c r="SF7" s="43"/>
      <c r="SG7" s="43"/>
      <c r="SH7" s="43"/>
      <c r="SI7" s="43"/>
      <c r="SJ7" s="43"/>
      <c r="SK7" s="43"/>
      <c r="SL7" s="43"/>
      <c r="SM7" s="43"/>
      <c r="SN7" s="43"/>
      <c r="SO7" s="43"/>
      <c r="SP7" s="43"/>
      <c r="SQ7" s="43"/>
      <c r="SR7" s="43"/>
      <c r="SS7" s="43"/>
      <c r="ST7" s="43"/>
      <c r="SU7" s="43"/>
      <c r="SV7" s="43"/>
      <c r="SW7" s="43"/>
      <c r="SX7" s="43"/>
      <c r="SY7" s="43"/>
      <c r="SZ7" s="43"/>
      <c r="TA7" s="43"/>
      <c r="TB7" s="43"/>
      <c r="TC7" s="43"/>
      <c r="TD7" s="43"/>
      <c r="TE7" s="43"/>
      <c r="TF7" s="43"/>
      <c r="TG7" s="43"/>
      <c r="TH7" s="43"/>
      <c r="TI7" s="43"/>
      <c r="TJ7" s="43"/>
      <c r="TK7" s="43"/>
      <c r="TL7" s="43"/>
      <c r="TM7" s="43"/>
      <c r="TN7" s="43"/>
      <c r="TO7" s="43"/>
      <c r="TP7" s="43"/>
      <c r="TQ7" s="43"/>
      <c r="TR7" s="43"/>
      <c r="TS7" s="43"/>
      <c r="TT7" s="43"/>
      <c r="TU7" s="43"/>
      <c r="TV7" s="43"/>
      <c r="TW7" s="43"/>
      <c r="TX7" s="43"/>
      <c r="TY7" s="43"/>
      <c r="TZ7" s="43"/>
      <c r="UA7" s="43"/>
      <c r="UB7" s="43"/>
      <c r="UC7" s="43"/>
      <c r="UD7" s="43"/>
      <c r="UE7" s="43"/>
      <c r="UF7" s="43"/>
      <c r="UG7" s="43"/>
      <c r="UH7" s="43"/>
      <c r="UI7" s="43"/>
      <c r="UJ7" s="43"/>
      <c r="UK7" s="43"/>
      <c r="UL7" s="43"/>
      <c r="UM7" s="43"/>
      <c r="UN7" s="43"/>
      <c r="UO7" s="43"/>
      <c r="UP7" s="43"/>
      <c r="UQ7" s="43"/>
      <c r="UR7" s="43"/>
      <c r="US7" s="43"/>
      <c r="UT7" s="43"/>
      <c r="UU7" s="43"/>
      <c r="UV7" s="43"/>
      <c r="UW7" s="43"/>
      <c r="UX7" s="43"/>
      <c r="UY7" s="43"/>
      <c r="UZ7" s="43"/>
      <c r="VA7" s="43"/>
      <c r="VB7" s="43"/>
      <c r="VC7" s="43"/>
      <c r="VD7" s="43"/>
      <c r="VE7" s="43"/>
      <c r="VF7" s="43"/>
      <c r="VG7" s="43"/>
      <c r="VH7" s="43"/>
      <c r="VI7" s="43"/>
      <c r="VJ7" s="43"/>
      <c r="VK7" s="43"/>
      <c r="VL7" s="43"/>
      <c r="VM7" s="43"/>
      <c r="VN7" s="43"/>
      <c r="VO7" s="43"/>
      <c r="VP7" s="43"/>
      <c r="VQ7" s="43"/>
      <c r="VR7" s="43"/>
      <c r="VS7" s="43"/>
      <c r="VT7" s="43"/>
      <c r="VU7" s="43"/>
      <c r="VV7" s="43"/>
      <c r="VW7" s="43"/>
      <c r="VX7" s="43"/>
      <c r="VY7" s="43"/>
      <c r="VZ7" s="43"/>
      <c r="WA7" s="43"/>
      <c r="WB7" s="43"/>
      <c r="WC7" s="43"/>
      <c r="WD7" s="43"/>
      <c r="WE7" s="43"/>
      <c r="WF7" s="43"/>
      <c r="WG7" s="43"/>
      <c r="WH7" s="43"/>
      <c r="WI7" s="43"/>
      <c r="WJ7" s="43"/>
      <c r="WK7" s="43"/>
      <c r="WL7" s="43"/>
      <c r="WM7" s="43"/>
      <c r="WN7" s="43"/>
      <c r="WO7" s="43"/>
      <c r="WP7" s="43"/>
      <c r="WQ7" s="43"/>
      <c r="WR7" s="43"/>
      <c r="WS7" s="43"/>
      <c r="WT7" s="43"/>
      <c r="WU7" s="43"/>
      <c r="WV7" s="43"/>
      <c r="WW7" s="43"/>
      <c r="WX7" s="43"/>
      <c r="WY7" s="43"/>
      <c r="WZ7" s="43"/>
      <c r="XA7" s="43"/>
      <c r="XB7" s="43"/>
      <c r="XC7" s="43"/>
      <c r="XD7" s="43"/>
      <c r="XE7" s="43"/>
      <c r="XF7" s="43"/>
      <c r="XG7" s="43"/>
      <c r="XH7" s="43"/>
      <c r="XI7" s="43"/>
      <c r="XJ7" s="43"/>
      <c r="XK7" s="43"/>
      <c r="XL7" s="43"/>
      <c r="XM7" s="43"/>
      <c r="XN7" s="43"/>
      <c r="XO7" s="43"/>
      <c r="XP7" s="43"/>
      <c r="XQ7" s="43"/>
      <c r="XR7" s="43"/>
      <c r="XS7" s="43"/>
      <c r="XT7" s="43"/>
      <c r="XU7" s="43"/>
      <c r="XV7" s="43"/>
      <c r="XW7" s="43"/>
      <c r="XX7" s="43"/>
      <c r="XY7" s="43"/>
      <c r="XZ7" s="43"/>
      <c r="YA7" s="43"/>
      <c r="YB7" s="43"/>
      <c r="YC7" s="43"/>
      <c r="YD7" s="43"/>
      <c r="YE7" s="43"/>
      <c r="YF7" s="43"/>
      <c r="YG7" s="43"/>
      <c r="YH7" s="43"/>
      <c r="YI7" s="43"/>
      <c r="YJ7" s="43"/>
      <c r="YK7" s="43"/>
      <c r="YL7" s="43"/>
      <c r="YM7" s="43"/>
      <c r="YN7" s="43"/>
      <c r="YO7" s="43"/>
      <c r="YP7" s="43"/>
      <c r="YQ7" s="43"/>
      <c r="YR7" s="43"/>
      <c r="YS7" s="43"/>
      <c r="YT7" s="43"/>
      <c r="YU7" s="43"/>
      <c r="YV7" s="43"/>
      <c r="YW7" s="43"/>
      <c r="YX7" s="43"/>
      <c r="YY7" s="43"/>
      <c r="YZ7" s="43"/>
      <c r="ZA7" s="43"/>
      <c r="ZB7" s="43"/>
      <c r="ZC7" s="43"/>
      <c r="ZD7" s="43"/>
      <c r="ZE7" s="43"/>
      <c r="ZF7" s="43"/>
      <c r="ZG7" s="43"/>
      <c r="ZH7" s="43"/>
      <c r="ZI7" s="43"/>
      <c r="ZJ7" s="43"/>
      <c r="ZK7" s="43"/>
      <c r="ZL7" s="43"/>
      <c r="ZM7" s="43"/>
      <c r="ZN7" s="43"/>
      <c r="ZO7" s="43"/>
      <c r="ZP7" s="43"/>
      <c r="ZQ7" s="43"/>
      <c r="ZR7" s="43"/>
      <c r="ZS7" s="43"/>
      <c r="ZT7" s="43"/>
      <c r="ZU7" s="43"/>
      <c r="ZV7" s="43"/>
      <c r="ZW7" s="43"/>
      <c r="ZX7" s="43"/>
      <c r="ZY7" s="43"/>
      <c r="ZZ7" s="43"/>
      <c r="AAA7" s="43"/>
      <c r="AAB7" s="43"/>
      <c r="AAC7" s="43"/>
      <c r="AAD7" s="43"/>
      <c r="AAE7" s="43"/>
      <c r="AAF7" s="43"/>
      <c r="AAG7" s="43"/>
      <c r="AAH7" s="43"/>
      <c r="AAI7" s="43"/>
      <c r="AAJ7" s="43"/>
      <c r="AAK7" s="43"/>
      <c r="AAL7" s="43"/>
      <c r="AAM7" s="43"/>
      <c r="AAN7" s="43"/>
      <c r="AAO7" s="43"/>
      <c r="AAP7" s="43"/>
      <c r="AAQ7" s="43"/>
      <c r="AAR7" s="43"/>
      <c r="AAS7" s="43"/>
      <c r="AAT7" s="43"/>
      <c r="AAU7" s="43"/>
      <c r="AAV7" s="43"/>
      <c r="AAW7" s="43"/>
      <c r="AAX7" s="43"/>
      <c r="AAY7" s="43"/>
      <c r="AAZ7" s="43"/>
      <c r="ABA7" s="43"/>
      <c r="ABB7" s="43"/>
      <c r="ABC7" s="43"/>
      <c r="ABD7" s="43"/>
      <c r="ABE7" s="43"/>
      <c r="ABF7" s="43"/>
      <c r="ABG7" s="43"/>
      <c r="ABH7" s="43"/>
      <c r="ABI7" s="43"/>
      <c r="ABJ7" s="43"/>
      <c r="ABK7" s="43"/>
      <c r="ABL7" s="43"/>
      <c r="ABM7" s="43"/>
      <c r="ABN7" s="43"/>
      <c r="ABO7" s="43"/>
      <c r="ABP7" s="43"/>
      <c r="ABQ7" s="43"/>
      <c r="ABR7" s="43"/>
      <c r="ABS7" s="43"/>
      <c r="ABT7" s="43"/>
      <c r="ABU7" s="43"/>
      <c r="ABV7" s="43"/>
      <c r="ABW7" s="43"/>
      <c r="ABX7" s="43"/>
      <c r="ABY7" s="43"/>
      <c r="ABZ7" s="43"/>
      <c r="ACA7" s="43"/>
      <c r="ACB7" s="43"/>
      <c r="ACC7" s="43"/>
      <c r="ACD7" s="43"/>
      <c r="ACE7" s="43"/>
      <c r="ACF7" s="43"/>
      <c r="ACG7" s="43"/>
      <c r="ACH7" s="43"/>
      <c r="ACI7" s="43"/>
      <c r="ACJ7" s="43"/>
      <c r="ACK7" s="43"/>
      <c r="ACL7" s="43"/>
      <c r="ACM7" s="43"/>
      <c r="ACN7" s="43"/>
      <c r="ACO7" s="43"/>
      <c r="ACP7" s="43"/>
      <c r="ACQ7" s="43"/>
      <c r="ACR7" s="43"/>
      <c r="ACS7" s="43"/>
      <c r="ACT7" s="43"/>
      <c r="ACU7" s="43"/>
      <c r="ACV7" s="43"/>
      <c r="ACW7" s="43"/>
      <c r="ACX7" s="43"/>
      <c r="ACY7" s="43"/>
      <c r="ACZ7" s="43"/>
      <c r="ADA7" s="43"/>
      <c r="ADB7" s="43"/>
      <c r="ADC7" s="43"/>
      <c r="ADD7" s="43"/>
      <c r="ADE7" s="43"/>
      <c r="ADF7" s="43"/>
      <c r="ADG7" s="43"/>
      <c r="ADH7" s="43"/>
      <c r="ADI7" s="43"/>
      <c r="ADJ7" s="43"/>
      <c r="ADK7" s="43"/>
      <c r="ADL7" s="43"/>
      <c r="ADM7" s="43"/>
      <c r="ADN7" s="43"/>
      <c r="ADO7" s="43"/>
      <c r="ADP7" s="43"/>
      <c r="ADQ7" s="43"/>
      <c r="ADR7" s="43"/>
      <c r="ADS7" s="43"/>
      <c r="ADT7" s="43"/>
      <c r="ADU7" s="43"/>
      <c r="ADV7" s="43"/>
      <c r="ADW7" s="43"/>
      <c r="ADX7" s="43"/>
      <c r="ADY7" s="43"/>
      <c r="ADZ7" s="43"/>
      <c r="AEA7" s="43"/>
      <c r="AEB7" s="43"/>
      <c r="AEC7" s="43"/>
      <c r="AED7" s="43"/>
      <c r="AEE7" s="43"/>
      <c r="AEF7" s="43"/>
      <c r="AEG7" s="43"/>
      <c r="AEH7" s="43"/>
      <c r="AEI7" s="43"/>
      <c r="AEJ7" s="43"/>
      <c r="AEK7" s="43"/>
      <c r="AEL7" s="43"/>
      <c r="AEM7" s="43"/>
      <c r="AEN7" s="43"/>
      <c r="AEO7" s="43"/>
      <c r="AEP7" s="43"/>
      <c r="AEQ7" s="43"/>
      <c r="AER7" s="43"/>
      <c r="AES7" s="43"/>
      <c r="AET7" s="43"/>
      <c r="AEU7" s="43"/>
      <c r="AEV7" s="43"/>
      <c r="AEW7" s="43"/>
      <c r="AEX7" s="43"/>
      <c r="AEY7" s="43"/>
      <c r="AEZ7" s="43"/>
      <c r="AFA7" s="43"/>
      <c r="AFB7" s="43"/>
      <c r="AFC7" s="43"/>
      <c r="AFD7" s="43"/>
      <c r="AFE7" s="43"/>
      <c r="AFF7" s="43"/>
      <c r="AFG7" s="43"/>
      <c r="AFH7" s="43"/>
      <c r="AFI7" s="43"/>
      <c r="AFJ7" s="43"/>
      <c r="AFK7" s="43"/>
      <c r="AFL7" s="43"/>
      <c r="AFM7" s="43"/>
      <c r="AFN7" s="43"/>
      <c r="AFO7" s="43"/>
      <c r="AFP7" s="43"/>
      <c r="AFQ7" s="43"/>
      <c r="AFR7" s="43"/>
      <c r="AFS7" s="43"/>
      <c r="AFT7" s="43"/>
      <c r="AFU7" s="43"/>
      <c r="AFV7" s="43"/>
      <c r="AFW7" s="43"/>
      <c r="AFX7" s="43"/>
      <c r="AFY7" s="43"/>
      <c r="AFZ7" s="43"/>
      <c r="AGA7" s="43"/>
      <c r="AGB7" s="43"/>
      <c r="AGC7" s="43"/>
      <c r="AGD7" s="43"/>
      <c r="AGE7" s="43"/>
      <c r="AGF7" s="43"/>
      <c r="AGG7" s="43"/>
      <c r="AGH7" s="43"/>
      <c r="AGI7" s="43"/>
      <c r="AGJ7" s="43"/>
      <c r="AGK7" s="43"/>
      <c r="AGL7" s="43"/>
      <c r="AGM7" s="43"/>
      <c r="AGN7" s="43"/>
      <c r="AGO7" s="43"/>
      <c r="AGP7" s="43"/>
      <c r="AGQ7" s="43"/>
      <c r="AGR7" s="43"/>
      <c r="AGS7" s="43"/>
      <c r="AGT7" s="43"/>
      <c r="AGU7" s="43"/>
      <c r="AGV7" s="43"/>
      <c r="AGW7" s="43"/>
      <c r="AGX7" s="43"/>
      <c r="AGY7" s="43"/>
      <c r="AGZ7" s="43"/>
      <c r="AHA7" s="43"/>
      <c r="AHB7" s="43"/>
      <c r="AHC7" s="43"/>
      <c r="AHD7" s="43"/>
      <c r="AHE7" s="43"/>
      <c r="AHF7" s="43"/>
      <c r="AHG7" s="43"/>
      <c r="AHH7" s="43"/>
      <c r="AHI7" s="43"/>
      <c r="AHJ7" s="43"/>
      <c r="AHK7" s="43"/>
      <c r="AHL7" s="43"/>
      <c r="AHM7" s="43"/>
      <c r="AHN7" s="43"/>
      <c r="AHO7" s="43"/>
      <c r="AHP7" s="43"/>
      <c r="AHQ7" s="43"/>
      <c r="AHR7" s="43"/>
      <c r="AHS7" s="43"/>
      <c r="AHT7" s="43"/>
      <c r="AHU7" s="43"/>
      <c r="AHV7" s="43"/>
      <c r="AHW7" s="43"/>
      <c r="AHX7" s="43"/>
      <c r="AHY7" s="43"/>
      <c r="AHZ7" s="43"/>
      <c r="AIA7" s="43"/>
      <c r="AIB7" s="43"/>
      <c r="AIC7" s="43"/>
      <c r="AID7" s="43"/>
      <c r="AIE7" s="43"/>
      <c r="AIF7" s="43"/>
      <c r="AIG7" s="43"/>
      <c r="AIH7" s="43"/>
      <c r="AII7" s="43"/>
      <c r="AIJ7" s="43"/>
      <c r="AIK7" s="43"/>
      <c r="AIL7" s="43"/>
      <c r="AIM7" s="43"/>
      <c r="AIN7" s="43"/>
      <c r="AIO7" s="43"/>
      <c r="AIP7" s="43"/>
      <c r="AIQ7" s="43"/>
      <c r="AIR7" s="43"/>
      <c r="AIS7" s="43"/>
      <c r="AIT7" s="43"/>
      <c r="AIU7" s="43"/>
      <c r="AIV7" s="43"/>
      <c r="AIW7" s="43"/>
      <c r="AIX7" s="43"/>
      <c r="AIY7" s="43"/>
      <c r="AIZ7" s="43"/>
      <c r="AJA7" s="43"/>
      <c r="AJB7" s="43"/>
      <c r="AJC7" s="43"/>
      <c r="AJD7" s="43"/>
      <c r="AJE7" s="43"/>
      <c r="AJF7" s="43"/>
      <c r="AJG7" s="43"/>
      <c r="AJH7" s="43"/>
      <c r="AJI7" s="43"/>
      <c r="AJJ7" s="43"/>
      <c r="AJK7" s="43"/>
      <c r="AJL7" s="43"/>
      <c r="AJM7" s="43"/>
      <c r="AJN7" s="43"/>
      <c r="AJO7" s="43"/>
      <c r="AJP7" s="43"/>
      <c r="AJQ7" s="43"/>
      <c r="AJR7" s="43"/>
      <c r="AJS7" s="43"/>
      <c r="AJT7" s="43"/>
      <c r="AJU7" s="43"/>
      <c r="AJV7" s="43"/>
      <c r="AJW7" s="43"/>
      <c r="AJX7" s="43"/>
      <c r="AJY7" s="43"/>
      <c r="AJZ7" s="43"/>
      <c r="AKA7" s="43"/>
      <c r="AKB7" s="43"/>
      <c r="AKC7" s="43"/>
      <c r="AKD7" s="43"/>
      <c r="AKE7" s="43"/>
      <c r="AKF7" s="43"/>
      <c r="AKG7" s="43"/>
      <c r="AKH7" s="43"/>
      <c r="AKI7" s="43"/>
      <c r="AKJ7" s="43"/>
      <c r="AKK7" s="43"/>
      <c r="AKL7" s="43"/>
      <c r="AKM7" s="43"/>
      <c r="AKN7" s="43"/>
      <c r="AKO7" s="43"/>
      <c r="AKP7" s="43"/>
      <c r="AKQ7" s="43"/>
      <c r="AKR7" s="43"/>
      <c r="AKS7" s="43"/>
      <c r="AKT7" s="43"/>
      <c r="AKU7" s="43"/>
      <c r="AKV7" s="43"/>
      <c r="AKW7" s="43"/>
      <c r="AKX7" s="43"/>
      <c r="AKY7" s="43"/>
      <c r="AKZ7" s="43"/>
      <c r="ALA7" s="43"/>
      <c r="ALB7" s="43"/>
      <c r="ALC7" s="43"/>
      <c r="ALD7" s="43"/>
      <c r="ALE7" s="43"/>
      <c r="ALF7" s="43"/>
      <c r="ALG7" s="43"/>
      <c r="ALH7" s="43"/>
      <c r="ALI7" s="43"/>
      <c r="ALJ7" s="43"/>
      <c r="ALK7" s="43"/>
      <c r="ALL7" s="43"/>
      <c r="ALM7" s="43"/>
      <c r="ALN7" s="43"/>
      <c r="ALO7" s="43"/>
      <c r="ALP7" s="43"/>
      <c r="ALQ7" s="43"/>
      <c r="ALR7" s="43"/>
      <c r="ALS7" s="43"/>
      <c r="ALT7" s="43"/>
    </row>
    <row r="8" spans="1:1026" ht="14.1" customHeight="1">
      <c r="A8" s="95"/>
      <c r="B8" s="161" t="s">
        <v>33</v>
      </c>
      <c r="C8" s="162">
        <v>46160</v>
      </c>
      <c r="D8" s="163">
        <v>1</v>
      </c>
      <c r="E8" s="163"/>
      <c r="F8" s="163"/>
      <c r="G8" s="163"/>
      <c r="H8" s="163"/>
      <c r="I8" s="164">
        <v>0.1</v>
      </c>
      <c r="J8" s="163"/>
      <c r="K8" s="16"/>
      <c r="L8" s="46"/>
      <c r="M8" s="46"/>
      <c r="N8" s="46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</row>
    <row r="9" spans="1:1026" ht="14.1" customHeight="1">
      <c r="A9" s="95"/>
      <c r="B9" s="161" t="s">
        <v>35</v>
      </c>
      <c r="C9" s="162">
        <v>46162</v>
      </c>
      <c r="D9" s="163"/>
      <c r="E9" s="163">
        <v>1</v>
      </c>
      <c r="F9" s="163"/>
      <c r="G9" s="163"/>
      <c r="H9" s="163"/>
      <c r="I9" s="163"/>
      <c r="J9" s="163"/>
      <c r="K9" s="16"/>
      <c r="L9" s="41"/>
      <c r="M9" s="41"/>
      <c r="N9" s="41"/>
      <c r="O9" s="15"/>
      <c r="P9" s="15"/>
    </row>
    <row r="10" spans="1:1026" ht="14.1" customHeight="1">
      <c r="A10" s="96"/>
      <c r="B10" s="161" t="s">
        <v>39</v>
      </c>
      <c r="C10" s="163"/>
      <c r="D10" s="163"/>
      <c r="E10" s="163"/>
      <c r="F10" s="163"/>
      <c r="G10" s="163"/>
      <c r="H10" s="165"/>
      <c r="I10" s="165"/>
      <c r="J10" s="166"/>
      <c r="K10" s="16"/>
      <c r="L10" s="41"/>
      <c r="M10" s="41"/>
      <c r="N10" s="41"/>
      <c r="O10" s="15"/>
      <c r="P10" s="15"/>
    </row>
    <row r="11" spans="1:1026" ht="14.1" customHeight="1">
      <c r="A11" s="95"/>
      <c r="B11" s="161"/>
      <c r="C11" s="163"/>
      <c r="D11" s="163"/>
      <c r="E11" s="163"/>
      <c r="F11" s="163"/>
      <c r="G11" s="163"/>
      <c r="H11" s="163"/>
      <c r="I11" s="163"/>
      <c r="J11" s="163"/>
      <c r="K11" s="16"/>
      <c r="L11" s="41"/>
      <c r="M11" s="41"/>
      <c r="N11" s="41"/>
      <c r="O11" s="15"/>
      <c r="P11" s="15"/>
    </row>
    <row r="12" spans="1:1026" ht="14.1" customHeight="1">
      <c r="A12" s="95"/>
      <c r="B12" s="161"/>
      <c r="C12" s="163"/>
      <c r="D12" s="163"/>
      <c r="E12" s="163"/>
      <c r="F12" s="163"/>
      <c r="G12" s="163"/>
      <c r="H12" s="165"/>
      <c r="I12" s="165"/>
      <c r="J12" s="165"/>
      <c r="K12" s="16"/>
      <c r="L12" s="41"/>
      <c r="M12" s="41"/>
      <c r="N12" s="41"/>
      <c r="O12" s="15"/>
      <c r="P12" s="15"/>
    </row>
    <row r="13" spans="1:1026" ht="14.1" customHeight="1">
      <c r="A13" s="97"/>
      <c r="B13" s="161"/>
      <c r="C13" s="163"/>
      <c r="D13" s="163"/>
      <c r="E13" s="163"/>
      <c r="F13" s="163"/>
      <c r="G13" s="163"/>
      <c r="H13" s="165"/>
      <c r="I13" s="165"/>
      <c r="J13" s="165"/>
      <c r="K13" s="16"/>
      <c r="L13" s="41"/>
      <c r="M13" s="41"/>
      <c r="N13" s="41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  <c r="IX13" s="60"/>
      <c r="IY13" s="60"/>
      <c r="IZ13" s="60"/>
      <c r="JA13" s="60"/>
      <c r="JB13" s="60"/>
      <c r="JC13" s="60"/>
      <c r="JD13" s="60"/>
      <c r="JE13" s="60"/>
      <c r="JF13" s="60"/>
      <c r="JG13" s="60"/>
      <c r="JH13" s="60"/>
      <c r="JI13" s="60"/>
      <c r="JJ13" s="60"/>
      <c r="JK13" s="60"/>
      <c r="JL13" s="60"/>
      <c r="JM13" s="60"/>
      <c r="JN13" s="60"/>
      <c r="JO13" s="60"/>
      <c r="JP13" s="60"/>
      <c r="JQ13" s="60"/>
      <c r="JR13" s="60"/>
      <c r="JS13" s="60"/>
      <c r="JT13" s="60"/>
      <c r="JU13" s="60"/>
      <c r="JV13" s="60"/>
      <c r="JW13" s="60"/>
      <c r="JX13" s="60"/>
      <c r="JY13" s="60"/>
      <c r="JZ13" s="60"/>
      <c r="KA13" s="60"/>
      <c r="KB13" s="60"/>
      <c r="KC13" s="60"/>
      <c r="KD13" s="60"/>
      <c r="KE13" s="60"/>
      <c r="KF13" s="60"/>
      <c r="KG13" s="60"/>
      <c r="KH13" s="60"/>
      <c r="KI13" s="60"/>
      <c r="KJ13" s="60"/>
      <c r="KK13" s="60"/>
      <c r="KL13" s="60"/>
      <c r="KM13" s="60"/>
      <c r="KN13" s="60"/>
      <c r="KO13" s="60"/>
      <c r="KP13" s="60"/>
      <c r="KQ13" s="60"/>
      <c r="KR13" s="60"/>
      <c r="KS13" s="60"/>
      <c r="KT13" s="60"/>
      <c r="KU13" s="60"/>
      <c r="KV13" s="60"/>
      <c r="KW13" s="60"/>
      <c r="KX13" s="60"/>
      <c r="KY13" s="60"/>
      <c r="KZ13" s="60"/>
      <c r="LA13" s="60"/>
      <c r="LB13" s="60"/>
      <c r="LC13" s="60"/>
      <c r="LD13" s="60"/>
      <c r="LE13" s="60"/>
      <c r="LF13" s="60"/>
      <c r="LG13" s="60"/>
      <c r="LH13" s="60"/>
      <c r="LI13" s="60"/>
      <c r="LJ13" s="60"/>
      <c r="LK13" s="60"/>
      <c r="LL13" s="60"/>
      <c r="LM13" s="60"/>
      <c r="LN13" s="60"/>
      <c r="LO13" s="60"/>
      <c r="LP13" s="60"/>
      <c r="LQ13" s="60"/>
      <c r="LR13" s="60"/>
      <c r="LS13" s="60"/>
      <c r="LT13" s="60"/>
      <c r="LU13" s="60"/>
      <c r="LV13" s="60"/>
      <c r="LW13" s="60"/>
      <c r="LX13" s="60"/>
      <c r="LY13" s="60"/>
      <c r="LZ13" s="60"/>
      <c r="MA13" s="60"/>
      <c r="MB13" s="60"/>
      <c r="MC13" s="60"/>
      <c r="MD13" s="60"/>
      <c r="ME13" s="60"/>
      <c r="MF13" s="60"/>
      <c r="MG13" s="60"/>
      <c r="MH13" s="60"/>
      <c r="MI13" s="60"/>
      <c r="MJ13" s="60"/>
      <c r="MK13" s="60"/>
      <c r="ML13" s="60"/>
      <c r="MM13" s="60"/>
      <c r="MN13" s="60"/>
      <c r="MO13" s="60"/>
      <c r="MP13" s="60"/>
      <c r="MQ13" s="60"/>
      <c r="MR13" s="60"/>
      <c r="MS13" s="60"/>
      <c r="MT13" s="60"/>
      <c r="MU13" s="60"/>
      <c r="MV13" s="60"/>
      <c r="MW13" s="60"/>
      <c r="MX13" s="60"/>
      <c r="MY13" s="60"/>
      <c r="MZ13" s="60"/>
      <c r="NA13" s="60"/>
      <c r="NB13" s="60"/>
      <c r="NC13" s="60"/>
      <c r="ND13" s="60"/>
      <c r="NE13" s="60"/>
      <c r="NF13" s="60"/>
      <c r="NG13" s="60"/>
      <c r="NH13" s="60"/>
      <c r="NI13" s="60"/>
      <c r="NJ13" s="60"/>
      <c r="NK13" s="60"/>
      <c r="NL13" s="60"/>
      <c r="NM13" s="60"/>
      <c r="NN13" s="60"/>
      <c r="NO13" s="60"/>
      <c r="NP13" s="60"/>
      <c r="NQ13" s="60"/>
      <c r="NR13" s="60"/>
      <c r="NS13" s="60"/>
      <c r="NT13" s="60"/>
      <c r="NU13" s="60"/>
      <c r="NV13" s="60"/>
      <c r="NW13" s="60"/>
      <c r="NX13" s="60"/>
      <c r="NY13" s="60"/>
      <c r="NZ13" s="60"/>
      <c r="OA13" s="60"/>
      <c r="OB13" s="60"/>
      <c r="OC13" s="60"/>
      <c r="OD13" s="60"/>
      <c r="OE13" s="60"/>
      <c r="OF13" s="60"/>
      <c r="OG13" s="60"/>
      <c r="OH13" s="60"/>
      <c r="OI13" s="60"/>
      <c r="OJ13" s="60"/>
      <c r="OK13" s="60"/>
      <c r="OL13" s="60"/>
      <c r="OM13" s="60"/>
      <c r="ON13" s="60"/>
      <c r="OO13" s="60"/>
      <c r="OP13" s="60"/>
      <c r="OQ13" s="60"/>
      <c r="OR13" s="60"/>
      <c r="OS13" s="60"/>
      <c r="OT13" s="60"/>
      <c r="OU13" s="60"/>
      <c r="OV13" s="60"/>
      <c r="OW13" s="60"/>
      <c r="OX13" s="60"/>
      <c r="OY13" s="60"/>
      <c r="OZ13" s="60"/>
      <c r="PA13" s="60"/>
      <c r="PB13" s="60"/>
      <c r="PC13" s="60"/>
      <c r="PD13" s="60"/>
      <c r="PE13" s="60"/>
      <c r="PF13" s="60"/>
      <c r="PG13" s="60"/>
      <c r="PH13" s="60"/>
      <c r="PI13" s="60"/>
      <c r="PJ13" s="60"/>
      <c r="PK13" s="60"/>
      <c r="PL13" s="60"/>
      <c r="PM13" s="60"/>
      <c r="PN13" s="60"/>
      <c r="PO13" s="60"/>
      <c r="PP13" s="60"/>
      <c r="PQ13" s="60"/>
      <c r="PR13" s="60"/>
      <c r="PS13" s="60"/>
      <c r="PT13" s="60"/>
      <c r="PU13" s="60"/>
      <c r="PV13" s="60"/>
      <c r="PW13" s="60"/>
      <c r="PX13" s="60"/>
      <c r="PY13" s="60"/>
      <c r="PZ13" s="60"/>
      <c r="QA13" s="60"/>
      <c r="QB13" s="60"/>
      <c r="QC13" s="60"/>
      <c r="QD13" s="60"/>
      <c r="QE13" s="60"/>
      <c r="QF13" s="60"/>
      <c r="QG13" s="60"/>
      <c r="QH13" s="60"/>
      <c r="QI13" s="60"/>
      <c r="QJ13" s="60"/>
      <c r="QK13" s="60"/>
      <c r="QL13" s="60"/>
      <c r="QM13" s="60"/>
      <c r="QN13" s="60"/>
      <c r="QO13" s="60"/>
      <c r="QP13" s="60"/>
      <c r="QQ13" s="60"/>
      <c r="QR13" s="60"/>
      <c r="QS13" s="60"/>
      <c r="QT13" s="60"/>
      <c r="QU13" s="60"/>
      <c r="QV13" s="60"/>
      <c r="QW13" s="60"/>
      <c r="QX13" s="60"/>
      <c r="QY13" s="60"/>
      <c r="QZ13" s="60"/>
      <c r="RA13" s="60"/>
      <c r="RB13" s="60"/>
      <c r="RC13" s="60"/>
      <c r="RD13" s="60"/>
      <c r="RE13" s="60"/>
      <c r="RF13" s="60"/>
      <c r="RG13" s="60"/>
      <c r="RH13" s="60"/>
      <c r="RI13" s="60"/>
      <c r="RJ13" s="60"/>
      <c r="RK13" s="60"/>
      <c r="RL13" s="60"/>
      <c r="RM13" s="60"/>
      <c r="RN13" s="60"/>
      <c r="RO13" s="60"/>
      <c r="RP13" s="60"/>
      <c r="RQ13" s="60"/>
      <c r="RR13" s="60"/>
      <c r="RS13" s="60"/>
      <c r="RT13" s="60"/>
      <c r="RU13" s="60"/>
      <c r="RV13" s="60"/>
      <c r="RW13" s="60"/>
      <c r="RX13" s="60"/>
      <c r="RY13" s="60"/>
      <c r="RZ13" s="60"/>
      <c r="SA13" s="60"/>
      <c r="SB13" s="60"/>
      <c r="SC13" s="60"/>
      <c r="SD13" s="60"/>
      <c r="SE13" s="60"/>
      <c r="SF13" s="60"/>
      <c r="SG13" s="60"/>
      <c r="SH13" s="60"/>
      <c r="SI13" s="60"/>
      <c r="SJ13" s="60"/>
      <c r="SK13" s="60"/>
      <c r="SL13" s="60"/>
      <c r="SM13" s="60"/>
      <c r="SN13" s="60"/>
      <c r="SO13" s="60"/>
      <c r="SP13" s="60"/>
      <c r="SQ13" s="60"/>
      <c r="SR13" s="60"/>
      <c r="SS13" s="60"/>
      <c r="ST13" s="60"/>
      <c r="SU13" s="60"/>
      <c r="SV13" s="60"/>
      <c r="SW13" s="60"/>
      <c r="SX13" s="60"/>
      <c r="SY13" s="60"/>
      <c r="SZ13" s="60"/>
      <c r="TA13" s="60"/>
      <c r="TB13" s="60"/>
      <c r="TC13" s="60"/>
      <c r="TD13" s="60"/>
      <c r="TE13" s="60"/>
      <c r="TF13" s="60"/>
      <c r="TG13" s="60"/>
      <c r="TH13" s="60"/>
      <c r="TI13" s="60"/>
      <c r="TJ13" s="60"/>
      <c r="TK13" s="60"/>
      <c r="TL13" s="60"/>
      <c r="TM13" s="60"/>
      <c r="TN13" s="60"/>
      <c r="TO13" s="60"/>
      <c r="TP13" s="60"/>
      <c r="TQ13" s="60"/>
      <c r="TR13" s="60"/>
      <c r="TS13" s="60"/>
      <c r="TT13" s="60"/>
      <c r="TU13" s="60"/>
      <c r="TV13" s="60"/>
      <c r="TW13" s="60"/>
      <c r="TX13" s="60"/>
      <c r="TY13" s="60"/>
      <c r="TZ13" s="60"/>
      <c r="UA13" s="60"/>
      <c r="UB13" s="60"/>
      <c r="UC13" s="60"/>
      <c r="UD13" s="60"/>
      <c r="UE13" s="60"/>
      <c r="UF13" s="60"/>
      <c r="UG13" s="60"/>
      <c r="UH13" s="60"/>
      <c r="UI13" s="60"/>
      <c r="UJ13" s="60"/>
      <c r="UK13" s="60"/>
      <c r="UL13" s="60"/>
      <c r="UM13" s="60"/>
      <c r="UN13" s="60"/>
      <c r="UO13" s="60"/>
      <c r="UP13" s="60"/>
      <c r="UQ13" s="60"/>
      <c r="UR13" s="60"/>
      <c r="US13" s="60"/>
      <c r="UT13" s="60"/>
      <c r="UU13" s="60"/>
      <c r="UV13" s="60"/>
      <c r="UW13" s="60"/>
      <c r="UX13" s="60"/>
      <c r="UY13" s="60"/>
      <c r="UZ13" s="60"/>
      <c r="VA13" s="60"/>
      <c r="VB13" s="60"/>
      <c r="VC13" s="60"/>
      <c r="VD13" s="60"/>
      <c r="VE13" s="60"/>
      <c r="VF13" s="60"/>
      <c r="VG13" s="60"/>
      <c r="VH13" s="60"/>
      <c r="VI13" s="60"/>
      <c r="VJ13" s="60"/>
      <c r="VK13" s="60"/>
      <c r="VL13" s="60"/>
      <c r="VM13" s="60"/>
      <c r="VN13" s="60"/>
      <c r="VO13" s="60"/>
      <c r="VP13" s="60"/>
      <c r="VQ13" s="60"/>
      <c r="VR13" s="60"/>
      <c r="VS13" s="60"/>
      <c r="VT13" s="60"/>
      <c r="VU13" s="60"/>
      <c r="VV13" s="60"/>
      <c r="VW13" s="60"/>
      <c r="VX13" s="60"/>
      <c r="VY13" s="60"/>
      <c r="VZ13" s="60"/>
      <c r="WA13" s="60"/>
      <c r="WB13" s="60"/>
      <c r="WC13" s="60"/>
      <c r="WD13" s="60"/>
      <c r="WE13" s="60"/>
      <c r="WF13" s="60"/>
      <c r="WG13" s="60"/>
      <c r="WH13" s="60"/>
      <c r="WI13" s="60"/>
      <c r="WJ13" s="60"/>
      <c r="WK13" s="60"/>
      <c r="WL13" s="60"/>
      <c r="WM13" s="60"/>
      <c r="WN13" s="60"/>
      <c r="WO13" s="60"/>
      <c r="WP13" s="60"/>
      <c r="WQ13" s="60"/>
      <c r="WR13" s="60"/>
      <c r="WS13" s="60"/>
      <c r="WT13" s="60"/>
      <c r="WU13" s="60"/>
      <c r="WV13" s="60"/>
      <c r="WW13" s="60"/>
      <c r="WX13" s="60"/>
      <c r="WY13" s="60"/>
      <c r="WZ13" s="60"/>
      <c r="XA13" s="60"/>
      <c r="XB13" s="60"/>
      <c r="XC13" s="60"/>
      <c r="XD13" s="60"/>
      <c r="XE13" s="60"/>
      <c r="XF13" s="60"/>
      <c r="XG13" s="60"/>
      <c r="XH13" s="60"/>
      <c r="XI13" s="60"/>
      <c r="XJ13" s="60"/>
      <c r="XK13" s="60"/>
      <c r="XL13" s="60"/>
      <c r="XM13" s="60"/>
      <c r="XN13" s="60"/>
      <c r="XO13" s="60"/>
      <c r="XP13" s="60"/>
      <c r="XQ13" s="60"/>
      <c r="XR13" s="60"/>
      <c r="XS13" s="60"/>
      <c r="XT13" s="60"/>
      <c r="XU13" s="60"/>
      <c r="XV13" s="60"/>
      <c r="XW13" s="60"/>
      <c r="XX13" s="60"/>
      <c r="XY13" s="60"/>
      <c r="XZ13" s="60"/>
      <c r="YA13" s="60"/>
      <c r="YB13" s="60"/>
      <c r="YC13" s="60"/>
      <c r="YD13" s="60"/>
      <c r="YE13" s="60"/>
      <c r="YF13" s="60"/>
      <c r="YG13" s="60"/>
      <c r="YH13" s="60"/>
      <c r="YI13" s="60"/>
      <c r="YJ13" s="60"/>
      <c r="YK13" s="60"/>
      <c r="YL13" s="60"/>
      <c r="YM13" s="60"/>
      <c r="YN13" s="60"/>
      <c r="YO13" s="60"/>
      <c r="YP13" s="60"/>
      <c r="YQ13" s="60"/>
      <c r="YR13" s="60"/>
      <c r="YS13" s="60"/>
      <c r="YT13" s="60"/>
      <c r="YU13" s="60"/>
      <c r="YV13" s="60"/>
      <c r="YW13" s="60"/>
      <c r="YX13" s="60"/>
      <c r="YY13" s="60"/>
      <c r="YZ13" s="60"/>
      <c r="ZA13" s="60"/>
      <c r="ZB13" s="60"/>
      <c r="ZC13" s="60"/>
      <c r="ZD13" s="60"/>
      <c r="ZE13" s="60"/>
      <c r="ZF13" s="60"/>
      <c r="ZG13" s="60"/>
      <c r="ZH13" s="60"/>
      <c r="ZI13" s="60"/>
      <c r="ZJ13" s="60"/>
      <c r="ZK13" s="60"/>
      <c r="ZL13" s="60"/>
      <c r="ZM13" s="60"/>
      <c r="ZN13" s="60"/>
      <c r="ZO13" s="60"/>
      <c r="ZP13" s="60"/>
      <c r="ZQ13" s="60"/>
      <c r="ZR13" s="60"/>
      <c r="ZS13" s="60"/>
      <c r="ZT13" s="60"/>
      <c r="ZU13" s="60"/>
      <c r="ZV13" s="60"/>
      <c r="ZW13" s="60"/>
      <c r="ZX13" s="60"/>
      <c r="ZY13" s="60"/>
      <c r="ZZ13" s="60"/>
      <c r="AAA13" s="60"/>
      <c r="AAB13" s="60"/>
      <c r="AAC13" s="60"/>
      <c r="AAD13" s="60"/>
      <c r="AAE13" s="60"/>
      <c r="AAF13" s="60"/>
      <c r="AAG13" s="60"/>
      <c r="AAH13" s="60"/>
      <c r="AAI13" s="60"/>
      <c r="AAJ13" s="60"/>
      <c r="AAK13" s="60"/>
      <c r="AAL13" s="60"/>
      <c r="AAM13" s="60"/>
      <c r="AAN13" s="60"/>
      <c r="AAO13" s="60"/>
      <c r="AAP13" s="60"/>
      <c r="AAQ13" s="60"/>
      <c r="AAR13" s="60"/>
      <c r="AAS13" s="60"/>
      <c r="AAT13" s="60"/>
      <c r="AAU13" s="60"/>
      <c r="AAV13" s="60"/>
      <c r="AAW13" s="60"/>
      <c r="AAX13" s="60"/>
      <c r="AAY13" s="60"/>
      <c r="AAZ13" s="60"/>
      <c r="ABA13" s="60"/>
      <c r="ABB13" s="60"/>
      <c r="ABC13" s="60"/>
      <c r="ABD13" s="60"/>
      <c r="ABE13" s="60"/>
      <c r="ABF13" s="60"/>
      <c r="ABG13" s="60"/>
      <c r="ABH13" s="60"/>
      <c r="ABI13" s="60"/>
      <c r="ABJ13" s="60"/>
      <c r="ABK13" s="60"/>
      <c r="ABL13" s="60"/>
      <c r="ABM13" s="60"/>
      <c r="ABN13" s="60"/>
      <c r="ABO13" s="60"/>
      <c r="ABP13" s="60"/>
      <c r="ABQ13" s="60"/>
      <c r="ABR13" s="60"/>
      <c r="ABS13" s="60"/>
      <c r="ABT13" s="60"/>
      <c r="ABU13" s="60"/>
      <c r="ABV13" s="60"/>
      <c r="ABW13" s="60"/>
      <c r="ABX13" s="60"/>
      <c r="ABY13" s="60"/>
      <c r="ABZ13" s="60"/>
      <c r="ACA13" s="60"/>
      <c r="ACB13" s="60"/>
      <c r="ACC13" s="60"/>
      <c r="ACD13" s="60"/>
      <c r="ACE13" s="60"/>
      <c r="ACF13" s="60"/>
      <c r="ACG13" s="60"/>
      <c r="ACH13" s="60"/>
      <c r="ACI13" s="60"/>
      <c r="ACJ13" s="60"/>
      <c r="ACK13" s="60"/>
      <c r="ACL13" s="60"/>
      <c r="ACM13" s="60"/>
      <c r="ACN13" s="60"/>
      <c r="ACO13" s="60"/>
      <c r="ACP13" s="60"/>
      <c r="ACQ13" s="60"/>
      <c r="ACR13" s="60"/>
      <c r="ACS13" s="60"/>
      <c r="ACT13" s="60"/>
      <c r="ACU13" s="60"/>
      <c r="ACV13" s="60"/>
      <c r="ACW13" s="60"/>
      <c r="ACX13" s="60"/>
      <c r="ACY13" s="60"/>
      <c r="ACZ13" s="60"/>
      <c r="ADA13" s="60"/>
      <c r="ADB13" s="60"/>
      <c r="ADC13" s="60"/>
      <c r="ADD13" s="60"/>
      <c r="ADE13" s="60"/>
      <c r="ADF13" s="60"/>
      <c r="ADG13" s="60"/>
      <c r="ADH13" s="60"/>
      <c r="ADI13" s="60"/>
      <c r="ADJ13" s="60"/>
      <c r="ADK13" s="60"/>
      <c r="ADL13" s="60"/>
      <c r="ADM13" s="60"/>
      <c r="ADN13" s="60"/>
      <c r="ADO13" s="60"/>
      <c r="ADP13" s="60"/>
      <c r="ADQ13" s="60"/>
      <c r="ADR13" s="60"/>
      <c r="ADS13" s="60"/>
      <c r="ADT13" s="60"/>
      <c r="ADU13" s="60"/>
      <c r="ADV13" s="60"/>
      <c r="ADW13" s="60"/>
      <c r="ADX13" s="60"/>
      <c r="ADY13" s="60"/>
      <c r="ADZ13" s="60"/>
      <c r="AEA13" s="60"/>
      <c r="AEB13" s="60"/>
      <c r="AEC13" s="60"/>
      <c r="AED13" s="60"/>
      <c r="AEE13" s="60"/>
      <c r="AEF13" s="60"/>
      <c r="AEG13" s="60"/>
      <c r="AEH13" s="60"/>
      <c r="AEI13" s="60"/>
      <c r="AEJ13" s="60"/>
      <c r="AEK13" s="60"/>
      <c r="AEL13" s="60"/>
      <c r="AEM13" s="60"/>
      <c r="AEN13" s="60"/>
      <c r="AEO13" s="60"/>
      <c r="AEP13" s="60"/>
      <c r="AEQ13" s="60"/>
      <c r="AER13" s="60"/>
      <c r="AES13" s="60"/>
      <c r="AET13" s="60"/>
      <c r="AEU13" s="60"/>
      <c r="AEV13" s="60"/>
      <c r="AEW13" s="60"/>
      <c r="AEX13" s="60"/>
      <c r="AEY13" s="60"/>
      <c r="AEZ13" s="60"/>
      <c r="AFA13" s="60"/>
      <c r="AFB13" s="60"/>
      <c r="AFC13" s="60"/>
      <c r="AFD13" s="60"/>
      <c r="AFE13" s="60"/>
      <c r="AFF13" s="60"/>
      <c r="AFG13" s="60"/>
      <c r="AFH13" s="60"/>
      <c r="AFI13" s="60"/>
      <c r="AFJ13" s="60"/>
      <c r="AFK13" s="60"/>
      <c r="AFL13" s="60"/>
      <c r="AFM13" s="60"/>
      <c r="AFN13" s="60"/>
      <c r="AFO13" s="60"/>
      <c r="AFP13" s="60"/>
      <c r="AFQ13" s="60"/>
      <c r="AFR13" s="60"/>
      <c r="AFS13" s="60"/>
      <c r="AFT13" s="60"/>
      <c r="AFU13" s="60"/>
      <c r="AFV13" s="60"/>
      <c r="AFW13" s="60"/>
      <c r="AFX13" s="60"/>
      <c r="AFY13" s="60"/>
      <c r="AFZ13" s="60"/>
      <c r="AGA13" s="60"/>
      <c r="AGB13" s="60"/>
      <c r="AGC13" s="60"/>
      <c r="AGD13" s="60"/>
      <c r="AGE13" s="60"/>
      <c r="AGF13" s="60"/>
      <c r="AGG13" s="60"/>
      <c r="AGH13" s="60"/>
      <c r="AGI13" s="60"/>
      <c r="AGJ13" s="60"/>
      <c r="AGK13" s="60"/>
      <c r="AGL13" s="60"/>
      <c r="AGM13" s="60"/>
      <c r="AGN13" s="60"/>
      <c r="AGO13" s="60"/>
      <c r="AGP13" s="60"/>
      <c r="AGQ13" s="60"/>
      <c r="AGR13" s="60"/>
      <c r="AGS13" s="60"/>
      <c r="AGT13" s="60"/>
      <c r="AGU13" s="60"/>
      <c r="AGV13" s="60"/>
      <c r="AGW13" s="60"/>
      <c r="AGX13" s="60"/>
      <c r="AGY13" s="60"/>
      <c r="AGZ13" s="60"/>
      <c r="AHA13" s="60"/>
      <c r="AHB13" s="60"/>
      <c r="AHC13" s="60"/>
      <c r="AHD13" s="60"/>
      <c r="AHE13" s="60"/>
      <c r="AHF13" s="60"/>
      <c r="AHG13" s="60"/>
      <c r="AHH13" s="60"/>
      <c r="AHI13" s="60"/>
      <c r="AHJ13" s="60"/>
      <c r="AHK13" s="60"/>
      <c r="AHL13" s="60"/>
      <c r="AHM13" s="60"/>
      <c r="AHN13" s="60"/>
      <c r="AHO13" s="60"/>
      <c r="AHP13" s="60"/>
      <c r="AHQ13" s="60"/>
      <c r="AHR13" s="60"/>
      <c r="AHS13" s="60"/>
      <c r="AHT13" s="60"/>
      <c r="AHU13" s="60"/>
      <c r="AHV13" s="60"/>
      <c r="AHW13" s="60"/>
      <c r="AHX13" s="60"/>
      <c r="AHY13" s="60"/>
      <c r="AHZ13" s="60"/>
      <c r="AIA13" s="60"/>
      <c r="AIB13" s="60"/>
      <c r="AIC13" s="60"/>
      <c r="AID13" s="60"/>
      <c r="AIE13" s="60"/>
      <c r="AIF13" s="60"/>
      <c r="AIG13" s="60"/>
      <c r="AIH13" s="60"/>
      <c r="AII13" s="60"/>
      <c r="AIJ13" s="60"/>
      <c r="AIK13" s="60"/>
      <c r="AIL13" s="60"/>
      <c r="AIM13" s="60"/>
      <c r="AIN13" s="60"/>
      <c r="AIO13" s="60"/>
      <c r="AIP13" s="60"/>
      <c r="AIQ13" s="60"/>
      <c r="AIR13" s="60"/>
      <c r="AIS13" s="60"/>
      <c r="AIT13" s="60"/>
      <c r="AIU13" s="60"/>
      <c r="AIV13" s="60"/>
      <c r="AIW13" s="60"/>
      <c r="AIX13" s="60"/>
      <c r="AIY13" s="60"/>
      <c r="AIZ13" s="60"/>
      <c r="AJA13" s="60"/>
      <c r="AJB13" s="60"/>
      <c r="AJC13" s="60"/>
      <c r="AJD13" s="60"/>
      <c r="AJE13" s="60"/>
      <c r="AJF13" s="60"/>
      <c r="AJG13" s="60"/>
      <c r="AJH13" s="60"/>
      <c r="AJI13" s="60"/>
      <c r="AJJ13" s="60"/>
      <c r="AJK13" s="60"/>
      <c r="AJL13" s="60"/>
      <c r="AJM13" s="60"/>
      <c r="AJN13" s="60"/>
      <c r="AJO13" s="60"/>
      <c r="AJP13" s="60"/>
      <c r="AJQ13" s="60"/>
      <c r="AJR13" s="60"/>
      <c r="AJS13" s="60"/>
      <c r="AJT13" s="60"/>
      <c r="AJU13" s="60"/>
      <c r="AJV13" s="60"/>
      <c r="AJW13" s="60"/>
      <c r="AJX13" s="60"/>
      <c r="AJY13" s="60"/>
      <c r="AJZ13" s="60"/>
      <c r="AKA13" s="60"/>
      <c r="AKB13" s="60"/>
      <c r="AKC13" s="60"/>
      <c r="AKD13" s="60"/>
      <c r="AKE13" s="60"/>
      <c r="AKF13" s="60"/>
      <c r="AKG13" s="60"/>
      <c r="AKH13" s="60"/>
      <c r="AKI13" s="60"/>
      <c r="AKJ13" s="60"/>
      <c r="AKK13" s="60"/>
      <c r="AKL13" s="60"/>
      <c r="AKM13" s="60"/>
      <c r="AKN13" s="60"/>
      <c r="AKO13" s="60"/>
      <c r="AKP13" s="60"/>
      <c r="AKQ13" s="60"/>
      <c r="AKR13" s="60"/>
      <c r="AKS13" s="60"/>
      <c r="AKT13" s="60"/>
      <c r="AKU13" s="60"/>
      <c r="AKV13" s="60"/>
      <c r="AKW13" s="60"/>
      <c r="AKX13" s="60"/>
      <c r="AKY13" s="60"/>
      <c r="AKZ13" s="60"/>
      <c r="ALA13" s="60"/>
      <c r="ALB13" s="60"/>
      <c r="ALC13" s="60"/>
      <c r="ALD13" s="60"/>
      <c r="ALE13" s="60"/>
      <c r="ALF13" s="60"/>
      <c r="ALG13" s="60"/>
      <c r="ALH13" s="60"/>
      <c r="ALI13" s="60"/>
      <c r="ALJ13" s="60"/>
      <c r="ALK13" s="60"/>
      <c r="ALL13" s="60"/>
      <c r="ALM13" s="60"/>
      <c r="ALN13" s="60"/>
      <c r="ALO13" s="60"/>
      <c r="ALP13" s="60"/>
      <c r="ALQ13" s="60"/>
      <c r="ALR13" s="60"/>
      <c r="ALS13" s="60"/>
      <c r="ALT13" s="60"/>
      <c r="ALU13" s="60"/>
    </row>
    <row r="14" spans="1:1026" ht="14.1" customHeight="1">
      <c r="A14" s="95"/>
      <c r="B14" s="161"/>
      <c r="C14" s="163"/>
      <c r="D14" s="163"/>
      <c r="E14" s="163"/>
      <c r="F14" s="163"/>
      <c r="G14" s="163"/>
      <c r="H14" s="163"/>
      <c r="I14" s="163"/>
      <c r="J14" s="163"/>
      <c r="K14" s="16"/>
      <c r="L14" s="41"/>
      <c r="M14" s="41"/>
      <c r="N14" s="41"/>
      <c r="O14" s="15"/>
      <c r="P14" s="15"/>
    </row>
    <row r="15" spans="1:1026" ht="14.1" customHeight="1">
      <c r="A15" s="95"/>
      <c r="B15" s="161"/>
      <c r="C15" s="163"/>
      <c r="D15" s="163"/>
      <c r="E15" s="163"/>
      <c r="F15" s="163"/>
      <c r="G15" s="163"/>
      <c r="H15" s="163"/>
      <c r="I15" s="163"/>
      <c r="J15" s="163"/>
      <c r="K15" s="16"/>
      <c r="L15" s="41"/>
      <c r="M15" s="41"/>
      <c r="N15" s="41"/>
      <c r="O15" s="15"/>
      <c r="P15" s="15"/>
    </row>
    <row r="16" spans="1:1026" ht="14.1" customHeight="1">
      <c r="A16" s="95"/>
      <c r="B16" s="161"/>
      <c r="C16" s="163"/>
      <c r="D16" s="163"/>
      <c r="E16" s="163"/>
      <c r="F16" s="163"/>
      <c r="G16" s="163"/>
      <c r="H16" s="163"/>
      <c r="I16" s="163"/>
      <c r="J16" s="163"/>
      <c r="K16" s="16"/>
      <c r="L16" s="41"/>
      <c r="M16" s="41"/>
      <c r="N16" s="41"/>
      <c r="O16" s="15"/>
      <c r="P16" s="15"/>
    </row>
    <row r="17" spans="1:1009" ht="14.1" customHeight="1">
      <c r="A17" s="96"/>
      <c r="B17" s="161"/>
      <c r="C17" s="163"/>
      <c r="D17" s="163"/>
      <c r="E17" s="163"/>
      <c r="F17" s="163"/>
      <c r="G17" s="163"/>
      <c r="H17" s="165"/>
      <c r="I17" s="165"/>
      <c r="J17" s="165"/>
      <c r="K17" s="16"/>
      <c r="L17" s="41"/>
      <c r="M17" s="41"/>
      <c r="N17" s="41"/>
      <c r="O17" s="15"/>
      <c r="P17" s="15"/>
    </row>
    <row r="18" spans="1:1009" ht="14.1" customHeight="1">
      <c r="A18" s="95"/>
      <c r="B18" s="161"/>
      <c r="C18" s="163"/>
      <c r="D18" s="163"/>
      <c r="E18" s="163"/>
      <c r="F18" s="163"/>
      <c r="G18" s="163"/>
      <c r="H18" s="163"/>
      <c r="I18" s="163"/>
      <c r="J18" s="163"/>
      <c r="K18" s="16"/>
      <c r="L18" s="46"/>
      <c r="M18" s="41"/>
      <c r="N18" s="41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14"/>
      <c r="ACJ18" s="14"/>
      <c r="ACK18" s="14"/>
      <c r="ACL18" s="14"/>
      <c r="ACM18" s="14"/>
      <c r="ACN18" s="14"/>
      <c r="ACO18" s="14"/>
      <c r="ACP18" s="14"/>
      <c r="ACQ18" s="14"/>
      <c r="ACR18" s="14"/>
      <c r="ACS18" s="14"/>
      <c r="ACT18" s="14"/>
      <c r="ACU18" s="14"/>
      <c r="ACV18" s="14"/>
      <c r="ACW18" s="14"/>
      <c r="ACX18" s="14"/>
      <c r="ACY18" s="14"/>
      <c r="ACZ18" s="14"/>
      <c r="ADA18" s="14"/>
      <c r="ADB18" s="14"/>
      <c r="ADC18" s="14"/>
      <c r="ADD18" s="14"/>
      <c r="ADE18" s="14"/>
      <c r="ADF18" s="14"/>
      <c r="ADG18" s="14"/>
      <c r="ADH18" s="14"/>
      <c r="ADI18" s="14"/>
      <c r="ADJ18" s="14"/>
      <c r="ADK18" s="14"/>
      <c r="ADL18" s="14"/>
      <c r="ADM18" s="14"/>
      <c r="ADN18" s="14"/>
      <c r="ADO18" s="14"/>
      <c r="ADP18" s="14"/>
      <c r="ADQ18" s="14"/>
      <c r="ADR18" s="14"/>
      <c r="ADS18" s="14"/>
      <c r="ADT18" s="14"/>
      <c r="ADU18" s="14"/>
      <c r="ADV18" s="14"/>
      <c r="ADW18" s="14"/>
      <c r="ADX18" s="14"/>
      <c r="ADY18" s="14"/>
      <c r="ADZ18" s="14"/>
      <c r="AEA18" s="14"/>
      <c r="AEB18" s="14"/>
      <c r="AEC18" s="14"/>
      <c r="AED18" s="14"/>
      <c r="AEE18" s="14"/>
      <c r="AEF18" s="14"/>
      <c r="AEG18" s="14"/>
      <c r="AEH18" s="14"/>
      <c r="AEI18" s="14"/>
      <c r="AEJ18" s="14"/>
      <c r="AEK18" s="14"/>
      <c r="AEL18" s="14"/>
      <c r="AEM18" s="14"/>
      <c r="AEN18" s="14"/>
      <c r="AEO18" s="14"/>
      <c r="AEP18" s="14"/>
      <c r="AEQ18" s="14"/>
      <c r="AER18" s="14"/>
      <c r="AES18" s="14"/>
      <c r="AET18" s="14"/>
      <c r="AEU18" s="14"/>
      <c r="AEV18" s="14"/>
      <c r="AEW18" s="14"/>
      <c r="AEX18" s="14"/>
      <c r="AEY18" s="14"/>
      <c r="AEZ18" s="14"/>
      <c r="AFA18" s="14"/>
      <c r="AFB18" s="14"/>
      <c r="AFC18" s="14"/>
      <c r="AFD18" s="14"/>
      <c r="AFE18" s="14"/>
      <c r="AFF18" s="14"/>
      <c r="AFG18" s="14"/>
      <c r="AFH18" s="14"/>
      <c r="AFI18" s="14"/>
      <c r="AFJ18" s="14"/>
      <c r="AFK18" s="14"/>
      <c r="AFL18" s="14"/>
      <c r="AFM18" s="14"/>
      <c r="AFN18" s="14"/>
      <c r="AFO18" s="14"/>
      <c r="AFP18" s="14"/>
      <c r="AFQ18" s="14"/>
      <c r="AFR18" s="14"/>
      <c r="AFS18" s="14"/>
      <c r="AFT18" s="14"/>
      <c r="AFU18" s="14"/>
      <c r="AFV18" s="14"/>
      <c r="AFW18" s="14"/>
      <c r="AFX18" s="14"/>
      <c r="AFY18" s="14"/>
      <c r="AFZ18" s="14"/>
      <c r="AGA18" s="14"/>
      <c r="AGB18" s="14"/>
      <c r="AGC18" s="14"/>
      <c r="AGD18" s="14"/>
      <c r="AGE18" s="14"/>
      <c r="AGF18" s="14"/>
      <c r="AGG18" s="14"/>
      <c r="AGH18" s="14"/>
      <c r="AGI18" s="14"/>
      <c r="AGJ18" s="14"/>
      <c r="AGK18" s="14"/>
      <c r="AGL18" s="14"/>
      <c r="AGM18" s="14"/>
      <c r="AGN18" s="14"/>
      <c r="AGO18" s="14"/>
      <c r="AGP18" s="14"/>
      <c r="AGQ18" s="14"/>
      <c r="AGR18" s="14"/>
      <c r="AGS18" s="14"/>
      <c r="AGT18" s="14"/>
      <c r="AGU18" s="14"/>
      <c r="AGV18" s="14"/>
      <c r="AGW18" s="14"/>
      <c r="AGX18" s="14"/>
      <c r="AGY18" s="14"/>
      <c r="AGZ18" s="14"/>
      <c r="AHA18" s="14"/>
      <c r="AHB18" s="14"/>
      <c r="AHC18" s="14"/>
      <c r="AHD18" s="14"/>
      <c r="AHE18" s="14"/>
      <c r="AHF18" s="14"/>
      <c r="AHG18" s="14"/>
      <c r="AHH18" s="14"/>
      <c r="AHI18" s="14"/>
      <c r="AHJ18" s="14"/>
      <c r="AHK18" s="14"/>
      <c r="AHL18" s="14"/>
      <c r="AHM18" s="14"/>
      <c r="AHN18" s="14"/>
      <c r="AHO18" s="14"/>
      <c r="AHP18" s="14"/>
      <c r="AHQ18" s="14"/>
      <c r="AHR18" s="14"/>
      <c r="AHS18" s="14"/>
      <c r="AHT18" s="14"/>
      <c r="AHU18" s="14"/>
      <c r="AHV18" s="14"/>
      <c r="AHW18" s="14"/>
      <c r="AHX18" s="14"/>
      <c r="AHY18" s="14"/>
      <c r="AHZ18" s="14"/>
      <c r="AIA18" s="14"/>
      <c r="AIB18" s="14"/>
      <c r="AIC18" s="14"/>
      <c r="AID18" s="14"/>
      <c r="AIE18" s="14"/>
      <c r="AIF18" s="14"/>
      <c r="AIG18" s="14"/>
      <c r="AIH18" s="14"/>
      <c r="AII18" s="14"/>
      <c r="AIJ18" s="14"/>
      <c r="AIK18" s="14"/>
      <c r="AIL18" s="14"/>
      <c r="AIM18" s="14"/>
      <c r="AIN18" s="14"/>
      <c r="AIO18" s="14"/>
      <c r="AIP18" s="14"/>
      <c r="AIQ18" s="14"/>
      <c r="AIR18" s="14"/>
      <c r="AIS18" s="14"/>
      <c r="AIT18" s="14"/>
      <c r="AIU18" s="14"/>
      <c r="AIV18" s="14"/>
      <c r="AIW18" s="14"/>
      <c r="AIX18" s="14"/>
      <c r="AIY18" s="14"/>
      <c r="AIZ18" s="14"/>
      <c r="AJA18" s="14"/>
      <c r="AJB18" s="14"/>
      <c r="AJC18" s="14"/>
      <c r="AJD18" s="14"/>
      <c r="AJE18" s="14"/>
      <c r="AJF18" s="14"/>
      <c r="AJG18" s="14"/>
      <c r="AJH18" s="14"/>
      <c r="AJI18" s="14"/>
      <c r="AJJ18" s="14"/>
      <c r="AJK18" s="14"/>
      <c r="AJL18" s="14"/>
      <c r="AJM18" s="14"/>
      <c r="AJN18" s="14"/>
      <c r="AJO18" s="14"/>
      <c r="AJP18" s="14"/>
      <c r="AJQ18" s="14"/>
      <c r="AJR18" s="14"/>
      <c r="AJS18" s="14"/>
      <c r="AJT18" s="14"/>
      <c r="AJU18" s="14"/>
      <c r="AJV18" s="14"/>
      <c r="AJW18" s="14"/>
      <c r="AJX18" s="14"/>
      <c r="AJY18" s="14"/>
      <c r="AJZ18" s="14"/>
      <c r="AKA18" s="14"/>
      <c r="AKB18" s="14"/>
      <c r="AKC18" s="14"/>
      <c r="AKD18" s="14"/>
      <c r="AKE18" s="14"/>
      <c r="AKF18" s="14"/>
      <c r="AKG18" s="14"/>
      <c r="AKH18" s="14"/>
      <c r="AKI18" s="14"/>
      <c r="AKJ18" s="14"/>
      <c r="AKK18" s="14"/>
      <c r="AKL18" s="14"/>
      <c r="AKM18" s="14"/>
      <c r="AKN18" s="14"/>
      <c r="AKO18" s="14"/>
      <c r="AKP18" s="14"/>
      <c r="AKQ18" s="14"/>
      <c r="AKR18" s="14"/>
      <c r="AKS18" s="14"/>
      <c r="AKT18" s="14"/>
      <c r="AKU18" s="14"/>
      <c r="AKV18" s="14"/>
      <c r="AKW18" s="14"/>
      <c r="AKX18" s="14"/>
      <c r="AKY18" s="14"/>
      <c r="AKZ18" s="14"/>
      <c r="ALA18" s="14"/>
      <c r="ALB18" s="14"/>
      <c r="ALC18" s="14"/>
      <c r="ALD18" s="14"/>
      <c r="ALE18" s="14"/>
      <c r="ALF18" s="14"/>
      <c r="ALG18" s="14"/>
      <c r="ALH18" s="14"/>
      <c r="ALI18" s="14"/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</row>
    <row r="19" spans="1:1009" ht="14.1" customHeight="1">
      <c r="A19" s="95"/>
      <c r="B19" s="161"/>
      <c r="C19" s="163"/>
      <c r="D19" s="163"/>
      <c r="E19" s="163"/>
      <c r="F19" s="163"/>
      <c r="G19" s="163"/>
      <c r="H19" s="163"/>
      <c r="I19" s="163"/>
      <c r="J19" s="163"/>
      <c r="K19" s="16"/>
      <c r="L19" s="41"/>
      <c r="M19" s="41"/>
      <c r="N19" s="41"/>
      <c r="O19" s="15"/>
      <c r="P19" s="15"/>
    </row>
    <row r="20" spans="1:1009" ht="14.1" customHeight="1">
      <c r="A20" s="95"/>
      <c r="B20" s="161"/>
      <c r="C20" s="163"/>
      <c r="D20" s="163"/>
      <c r="E20" s="163"/>
      <c r="F20" s="163"/>
      <c r="G20" s="163"/>
      <c r="H20" s="163"/>
      <c r="I20" s="163"/>
      <c r="J20" s="163"/>
      <c r="K20" s="16"/>
      <c r="L20" s="41"/>
      <c r="M20" s="41"/>
      <c r="N20" s="41"/>
      <c r="O20" s="15"/>
      <c r="P20" s="15"/>
    </row>
    <row r="21" spans="1:1009" ht="14.1" customHeight="1">
      <c r="A21" s="95"/>
      <c r="B21" s="161"/>
      <c r="C21" s="163"/>
      <c r="D21" s="163"/>
      <c r="E21" s="163"/>
      <c r="F21" s="163"/>
      <c r="G21" s="163"/>
      <c r="H21" s="163"/>
      <c r="I21" s="163"/>
      <c r="J21" s="163"/>
      <c r="K21" s="16"/>
      <c r="L21" s="41"/>
      <c r="M21" s="41"/>
      <c r="N21" s="41"/>
      <c r="O21" s="15"/>
      <c r="P21" s="15"/>
    </row>
    <row r="22" spans="1:1009" ht="14.1" customHeight="1">
      <c r="A22" s="95"/>
      <c r="B22" s="161"/>
      <c r="C22" s="163"/>
      <c r="D22" s="163"/>
      <c r="E22" s="163"/>
      <c r="F22" s="163"/>
      <c r="G22" s="163"/>
      <c r="H22" s="163"/>
      <c r="I22" s="163"/>
      <c r="J22" s="163"/>
      <c r="K22" s="16"/>
      <c r="L22" s="41"/>
      <c r="M22" s="41"/>
      <c r="N22" s="41"/>
      <c r="O22" s="15"/>
      <c r="P22" s="15"/>
    </row>
    <row r="23" spans="1:1009" ht="14.1" customHeight="1">
      <c r="A23" s="95"/>
      <c r="B23" s="161"/>
      <c r="C23" s="163"/>
      <c r="D23" s="163"/>
      <c r="E23" s="163"/>
      <c r="F23" s="163"/>
      <c r="G23" s="163"/>
      <c r="H23" s="163"/>
      <c r="I23" s="163"/>
      <c r="J23" s="163"/>
      <c r="K23" s="16"/>
      <c r="L23" s="41"/>
      <c r="M23" s="41"/>
      <c r="N23" s="41"/>
      <c r="O23" s="15"/>
      <c r="P23" s="15"/>
    </row>
    <row r="24" spans="1:1009" ht="14.1" customHeight="1">
      <c r="A24" s="95"/>
      <c r="B24" s="161"/>
      <c r="C24" s="163"/>
      <c r="D24" s="163"/>
      <c r="E24" s="163"/>
      <c r="F24" s="163"/>
      <c r="G24" s="163"/>
      <c r="H24" s="163"/>
      <c r="I24" s="163"/>
      <c r="J24" s="163"/>
      <c r="K24" s="16"/>
      <c r="L24" s="41"/>
      <c r="M24" s="41"/>
      <c r="N24" s="41"/>
      <c r="O24" s="15"/>
      <c r="P24" s="15"/>
    </row>
    <row r="25" spans="1:1009" ht="14.1" customHeight="1">
      <c r="A25" s="95"/>
      <c r="B25" s="161"/>
      <c r="C25" s="163"/>
      <c r="D25" s="163"/>
      <c r="E25" s="163"/>
      <c r="F25" s="163"/>
      <c r="G25" s="163"/>
      <c r="H25" s="163"/>
      <c r="I25" s="163"/>
      <c r="J25" s="163"/>
      <c r="K25" s="16"/>
      <c r="L25" s="41"/>
      <c r="M25" s="41"/>
      <c r="N25" s="41"/>
      <c r="O25" s="15"/>
      <c r="P25" s="15"/>
    </row>
    <row r="26" spans="1:1009" ht="14.1" customHeight="1">
      <c r="A26" s="95"/>
      <c r="B26" s="161"/>
      <c r="C26" s="163"/>
      <c r="D26" s="163"/>
      <c r="E26" s="163"/>
      <c r="F26" s="163"/>
      <c r="G26" s="163"/>
      <c r="H26" s="163"/>
      <c r="I26" s="163"/>
      <c r="J26" s="163"/>
      <c r="K26" s="16"/>
      <c r="L26" s="41"/>
      <c r="M26" s="41"/>
      <c r="N26" s="41"/>
      <c r="O26" s="15"/>
      <c r="P26" s="15"/>
    </row>
    <row r="27" spans="1:1009" ht="14.1" customHeight="1">
      <c r="A27" s="96"/>
      <c r="B27" s="161"/>
      <c r="C27" s="163"/>
      <c r="D27" s="163"/>
      <c r="E27" s="163"/>
      <c r="F27" s="163"/>
      <c r="G27" s="163"/>
      <c r="H27" s="165"/>
      <c r="I27" s="165"/>
      <c r="J27" s="167"/>
      <c r="K27" s="16"/>
      <c r="L27" s="41"/>
      <c r="M27" s="41"/>
      <c r="N27" s="41"/>
      <c r="O27" s="15"/>
      <c r="P27" s="15"/>
    </row>
    <row r="28" spans="1:1009" ht="14.1" customHeight="1">
      <c r="A28" s="95"/>
      <c r="B28" s="161"/>
      <c r="C28" s="163"/>
      <c r="D28" s="163"/>
      <c r="E28" s="163"/>
      <c r="F28" s="163"/>
      <c r="G28" s="163"/>
      <c r="H28" s="165"/>
      <c r="I28" s="165"/>
      <c r="J28" s="165"/>
      <c r="K28" s="16"/>
      <c r="L28" s="41"/>
      <c r="M28" s="41"/>
      <c r="N28" s="41"/>
      <c r="O28" s="15"/>
      <c r="P28" s="15"/>
    </row>
    <row r="29" spans="1:1009" ht="14.1" customHeight="1">
      <c r="A29" s="95"/>
      <c r="B29" s="161"/>
      <c r="C29" s="163"/>
      <c r="D29" s="163"/>
      <c r="E29" s="163"/>
      <c r="F29" s="163"/>
      <c r="G29" s="163"/>
      <c r="H29" s="165"/>
      <c r="I29" s="165"/>
      <c r="J29" s="165"/>
      <c r="K29" s="16"/>
      <c r="L29" s="41"/>
      <c r="M29" s="41"/>
      <c r="N29" s="41"/>
      <c r="O29" s="15"/>
      <c r="P29" s="15"/>
    </row>
    <row r="30" spans="1:1009" ht="14.1" customHeight="1">
      <c r="A30" s="95"/>
      <c r="B30" s="161"/>
      <c r="C30" s="163"/>
      <c r="D30" s="163"/>
      <c r="E30" s="163"/>
      <c r="F30" s="163"/>
      <c r="G30" s="163"/>
      <c r="H30" s="165"/>
      <c r="I30" s="165"/>
      <c r="J30" s="165"/>
      <c r="K30" s="16"/>
      <c r="L30" s="41"/>
      <c r="M30" s="41"/>
      <c r="N30" s="41"/>
      <c r="O30" s="15"/>
      <c r="P30" s="15"/>
    </row>
    <row r="31" spans="1:1009" ht="14.1" customHeight="1">
      <c r="A31" s="95"/>
      <c r="B31" s="161"/>
      <c r="C31" s="163"/>
      <c r="D31" s="163"/>
      <c r="E31" s="163"/>
      <c r="F31" s="163"/>
      <c r="G31" s="163"/>
      <c r="H31" s="165"/>
      <c r="I31" s="165"/>
      <c r="J31" s="165"/>
      <c r="K31" s="16"/>
      <c r="L31" s="41"/>
      <c r="M31" s="41"/>
      <c r="N31" s="41"/>
      <c r="O31" s="15"/>
      <c r="P31" s="15"/>
    </row>
    <row r="32" spans="1:1009" ht="14.1" customHeight="1">
      <c r="A32" s="95"/>
      <c r="B32" s="161"/>
      <c r="C32" s="163"/>
      <c r="D32" s="163"/>
      <c r="E32" s="163"/>
      <c r="F32" s="163"/>
      <c r="G32" s="163"/>
      <c r="H32" s="165"/>
      <c r="I32" s="165"/>
      <c r="J32" s="165"/>
      <c r="K32" s="16"/>
      <c r="L32" s="41"/>
      <c r="M32" s="41"/>
      <c r="N32" s="41"/>
      <c r="O32" s="15"/>
      <c r="P32" s="15"/>
    </row>
    <row r="33" spans="1:1026" ht="14.1" customHeight="1">
      <c r="A33" s="96"/>
      <c r="B33" s="161"/>
      <c r="C33" s="163"/>
      <c r="D33" s="163"/>
      <c r="E33" s="163"/>
      <c r="F33" s="163"/>
      <c r="G33" s="163"/>
      <c r="H33" s="165"/>
      <c r="I33" s="165"/>
      <c r="J33" s="165"/>
      <c r="K33" s="16"/>
      <c r="L33" s="41"/>
      <c r="M33" s="41"/>
      <c r="N33" s="41"/>
      <c r="O33" s="15"/>
      <c r="P33" s="15"/>
    </row>
    <row r="34" spans="1:1026" ht="37.35" customHeight="1">
      <c r="A34" s="96"/>
      <c r="B34" s="66"/>
      <c r="C34" s="129" t="s">
        <v>56</v>
      </c>
      <c r="D34" s="129" t="s">
        <v>57</v>
      </c>
      <c r="E34" s="129"/>
      <c r="F34" s="129" t="s">
        <v>58</v>
      </c>
      <c r="G34" s="129"/>
      <c r="H34" s="98"/>
      <c r="I34" s="98"/>
      <c r="J34" s="99"/>
      <c r="K34" s="16"/>
      <c r="L34" s="41"/>
      <c r="M34" s="41"/>
      <c r="N34" s="41"/>
      <c r="O34" s="15"/>
      <c r="P34" s="15"/>
    </row>
    <row r="35" spans="1:1026" ht="22.35" customHeight="1">
      <c r="A35" s="96"/>
      <c r="B35"/>
      <c r="C35" s="6"/>
      <c r="D35" s="68" t="s">
        <v>12</v>
      </c>
      <c r="E35" s="68" t="s">
        <v>13</v>
      </c>
      <c r="F35" s="69" t="s">
        <v>62</v>
      </c>
      <c r="G35" s="69" t="s">
        <v>63</v>
      </c>
      <c r="H35" s="98"/>
      <c r="I35" s="1" t="s">
        <v>78</v>
      </c>
      <c r="J35" s="1"/>
      <c r="K35" s="16"/>
      <c r="L35" s="41"/>
      <c r="M35" s="41"/>
      <c r="N35" s="41"/>
      <c r="O35" s="15"/>
      <c r="P35" s="15"/>
    </row>
    <row r="36" spans="1:1026" ht="24.6" customHeight="1">
      <c r="A36" s="100"/>
      <c r="B36" s="66"/>
      <c r="C36" s="71">
        <f>COUNTIF(C6:C32,"&lt;&gt;")</f>
        <v>3</v>
      </c>
      <c r="D36" s="72">
        <f>SUM(D7:D33)</f>
        <v>2</v>
      </c>
      <c r="E36" s="72">
        <f>SUM(E7:E33)</f>
        <v>1</v>
      </c>
      <c r="F36" s="72">
        <f>SUM(F6:F33)</f>
        <v>0</v>
      </c>
      <c r="G36" s="72">
        <f>SUM(G6:G33)</f>
        <v>0</v>
      </c>
      <c r="H36" s="101"/>
      <c r="I36" s="1"/>
      <c r="J36" s="1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  <c r="ALO36" s="22"/>
      <c r="ALP36" s="22"/>
      <c r="ALQ36" s="22"/>
      <c r="ALR36" s="22"/>
      <c r="ALS36" s="22"/>
      <c r="ALT36" s="22"/>
      <c r="ALU36" s="22"/>
      <c r="ALV36" s="22"/>
      <c r="ALW36" s="22"/>
      <c r="ALX36" s="22"/>
      <c r="ALY36" s="22"/>
      <c r="ALZ36" s="22"/>
      <c r="AMA36" s="22"/>
      <c r="AMB36" s="22"/>
      <c r="AMC36" s="22"/>
      <c r="AMD36" s="22"/>
      <c r="AME36" s="22"/>
      <c r="AMF36" s="22"/>
      <c r="AMG36" s="22"/>
      <c r="AMH36" s="22"/>
      <c r="AMI36" s="22"/>
      <c r="AMJ36" s="22"/>
      <c r="AMK36" s="22"/>
      <c r="AML36" s="22"/>
    </row>
    <row r="37" spans="1:1026" ht="15">
      <c r="B37" s="21"/>
      <c r="C37" s="13"/>
      <c r="D37" s="76"/>
      <c r="E37" s="21"/>
      <c r="F37" s="13"/>
      <c r="G37" s="13"/>
      <c r="H37" s="13"/>
      <c r="I37" s="13"/>
      <c r="J37" s="13"/>
      <c r="K37" s="77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0"/>
      <c r="IG37" s="60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0"/>
      <c r="IV37" s="60"/>
      <c r="IW37" s="60"/>
      <c r="IX37" s="60"/>
      <c r="IY37" s="60"/>
      <c r="IZ37" s="60"/>
      <c r="JA37" s="60"/>
      <c r="JB37" s="60"/>
      <c r="JC37" s="60"/>
      <c r="JD37" s="60"/>
      <c r="JE37" s="60"/>
      <c r="JF37" s="60"/>
      <c r="JG37" s="60"/>
      <c r="JH37" s="60"/>
      <c r="JI37" s="60"/>
      <c r="JJ37" s="60"/>
      <c r="JK37" s="60"/>
      <c r="JL37" s="60"/>
      <c r="JM37" s="60"/>
      <c r="JN37" s="60"/>
      <c r="JO37" s="60"/>
      <c r="JP37" s="60"/>
      <c r="JQ37" s="60"/>
      <c r="JR37" s="60"/>
      <c r="JS37" s="60"/>
      <c r="JT37" s="60"/>
      <c r="JU37" s="60"/>
      <c r="JV37" s="60"/>
      <c r="JW37" s="60"/>
      <c r="JX37" s="60"/>
      <c r="JY37" s="60"/>
      <c r="JZ37" s="60"/>
      <c r="KA37" s="60"/>
      <c r="KB37" s="60"/>
      <c r="KC37" s="60"/>
      <c r="KD37" s="60"/>
      <c r="KE37" s="60"/>
      <c r="KF37" s="60"/>
      <c r="KG37" s="60"/>
      <c r="KH37" s="60"/>
      <c r="KI37" s="60"/>
      <c r="KJ37" s="60"/>
      <c r="KK37" s="60"/>
      <c r="KL37" s="60"/>
      <c r="KM37" s="60"/>
      <c r="KN37" s="60"/>
      <c r="KO37" s="60"/>
      <c r="KP37" s="60"/>
      <c r="KQ37" s="60"/>
      <c r="KR37" s="60"/>
      <c r="KS37" s="60"/>
      <c r="KT37" s="60"/>
      <c r="KU37" s="60"/>
      <c r="KV37" s="60"/>
      <c r="KW37" s="60"/>
      <c r="KX37" s="60"/>
      <c r="KY37" s="60"/>
      <c r="KZ37" s="60"/>
      <c r="LA37" s="60"/>
      <c r="LB37" s="60"/>
      <c r="LC37" s="60"/>
      <c r="LD37" s="60"/>
      <c r="LE37" s="60"/>
      <c r="LF37" s="60"/>
      <c r="LG37" s="60"/>
      <c r="LH37" s="60"/>
      <c r="LI37" s="60"/>
      <c r="LJ37" s="60"/>
      <c r="LK37" s="60"/>
      <c r="LL37" s="60"/>
      <c r="LM37" s="60"/>
      <c r="LN37" s="60"/>
      <c r="LO37" s="60"/>
      <c r="LP37" s="60"/>
      <c r="LQ37" s="60"/>
      <c r="LR37" s="60"/>
      <c r="LS37" s="60"/>
      <c r="LT37" s="60"/>
      <c r="LU37" s="60"/>
      <c r="LV37" s="60"/>
      <c r="LW37" s="60"/>
      <c r="LX37" s="60"/>
      <c r="LY37" s="60"/>
      <c r="LZ37" s="60"/>
      <c r="MA37" s="60"/>
      <c r="MB37" s="60"/>
      <c r="MC37" s="60"/>
      <c r="MD37" s="60"/>
      <c r="ME37" s="60"/>
      <c r="MF37" s="60"/>
      <c r="MG37" s="60"/>
      <c r="MH37" s="60"/>
      <c r="MI37" s="60"/>
      <c r="MJ37" s="60"/>
      <c r="MK37" s="60"/>
      <c r="ML37" s="60"/>
      <c r="MM37" s="60"/>
      <c r="MN37" s="60"/>
      <c r="MO37" s="60"/>
      <c r="MP37" s="60"/>
      <c r="MQ37" s="60"/>
      <c r="MR37" s="60"/>
      <c r="MS37" s="60"/>
      <c r="MT37" s="60"/>
      <c r="MU37" s="60"/>
      <c r="MV37" s="60"/>
      <c r="MW37" s="60"/>
      <c r="MX37" s="60"/>
      <c r="MY37" s="60"/>
      <c r="MZ37" s="60"/>
      <c r="NA37" s="60"/>
      <c r="NB37" s="60"/>
      <c r="NC37" s="60"/>
      <c r="ND37" s="60"/>
      <c r="NE37" s="60"/>
      <c r="NF37" s="60"/>
      <c r="NG37" s="60"/>
      <c r="NH37" s="60"/>
      <c r="NI37" s="60"/>
      <c r="NJ37" s="60"/>
      <c r="NK37" s="60"/>
      <c r="NL37" s="60"/>
      <c r="NM37" s="60"/>
      <c r="NN37" s="60"/>
      <c r="NO37" s="60"/>
      <c r="NP37" s="60"/>
      <c r="NQ37" s="60"/>
      <c r="NR37" s="60"/>
      <c r="NS37" s="60"/>
      <c r="NT37" s="60"/>
      <c r="NU37" s="60"/>
      <c r="NV37" s="60"/>
      <c r="NW37" s="60"/>
      <c r="NX37" s="60"/>
      <c r="NY37" s="60"/>
      <c r="NZ37" s="60"/>
      <c r="OA37" s="60"/>
      <c r="OB37" s="60"/>
      <c r="OC37" s="60"/>
      <c r="OD37" s="60"/>
      <c r="OE37" s="60"/>
      <c r="OF37" s="60"/>
      <c r="OG37" s="60"/>
      <c r="OH37" s="60"/>
      <c r="OI37" s="60"/>
      <c r="OJ37" s="60"/>
      <c r="OK37" s="60"/>
      <c r="OL37" s="60"/>
      <c r="OM37" s="60"/>
      <c r="ON37" s="60"/>
      <c r="OO37" s="60"/>
      <c r="OP37" s="60"/>
      <c r="OQ37" s="60"/>
      <c r="OR37" s="60"/>
      <c r="OS37" s="60"/>
      <c r="OT37" s="60"/>
      <c r="OU37" s="60"/>
      <c r="OV37" s="60"/>
      <c r="OW37" s="60"/>
      <c r="OX37" s="60"/>
      <c r="OY37" s="60"/>
      <c r="OZ37" s="60"/>
      <c r="PA37" s="60"/>
      <c r="PB37" s="60"/>
      <c r="PC37" s="60"/>
      <c r="PD37" s="60"/>
      <c r="PE37" s="60"/>
      <c r="PF37" s="60"/>
      <c r="PG37" s="60"/>
      <c r="PH37" s="60"/>
      <c r="PI37" s="60"/>
      <c r="PJ37" s="60"/>
      <c r="PK37" s="60"/>
      <c r="PL37" s="60"/>
      <c r="PM37" s="60"/>
      <c r="PN37" s="60"/>
      <c r="PO37" s="60"/>
      <c r="PP37" s="60"/>
      <c r="PQ37" s="60"/>
      <c r="PR37" s="60"/>
      <c r="PS37" s="60"/>
      <c r="PT37" s="60"/>
      <c r="PU37" s="60"/>
      <c r="PV37" s="60"/>
      <c r="PW37" s="60"/>
      <c r="PX37" s="60"/>
      <c r="PY37" s="60"/>
      <c r="PZ37" s="60"/>
      <c r="QA37" s="60"/>
      <c r="QB37" s="60"/>
      <c r="QC37" s="60"/>
      <c r="QD37" s="60"/>
      <c r="QE37" s="60"/>
      <c r="QF37" s="60"/>
      <c r="QG37" s="60"/>
      <c r="QH37" s="60"/>
      <c r="QI37" s="60"/>
      <c r="QJ37" s="60"/>
      <c r="QK37" s="60"/>
      <c r="QL37" s="60"/>
      <c r="QM37" s="60"/>
      <c r="QN37" s="60"/>
      <c r="QO37" s="60"/>
      <c r="QP37" s="60"/>
      <c r="QQ37" s="60"/>
      <c r="QR37" s="60"/>
      <c r="QS37" s="60"/>
      <c r="QT37" s="60"/>
      <c r="QU37" s="60"/>
      <c r="QV37" s="60"/>
      <c r="QW37" s="60"/>
      <c r="QX37" s="60"/>
      <c r="QY37" s="60"/>
      <c r="QZ37" s="60"/>
      <c r="RA37" s="60"/>
      <c r="RB37" s="60"/>
      <c r="RC37" s="60"/>
      <c r="RD37" s="60"/>
      <c r="RE37" s="60"/>
      <c r="RF37" s="60"/>
      <c r="RG37" s="60"/>
      <c r="RH37" s="60"/>
      <c r="RI37" s="60"/>
      <c r="RJ37" s="60"/>
      <c r="RK37" s="60"/>
      <c r="RL37" s="60"/>
      <c r="RM37" s="60"/>
      <c r="RN37" s="60"/>
      <c r="RO37" s="60"/>
      <c r="RP37" s="60"/>
      <c r="RQ37" s="60"/>
      <c r="RR37" s="60"/>
      <c r="RS37" s="60"/>
      <c r="RT37" s="60"/>
      <c r="RU37" s="60"/>
      <c r="RV37" s="60"/>
      <c r="RW37" s="60"/>
      <c r="RX37" s="60"/>
      <c r="RY37" s="60"/>
      <c r="RZ37" s="60"/>
      <c r="SA37" s="60"/>
      <c r="SB37" s="60"/>
      <c r="SC37" s="60"/>
      <c r="SD37" s="60"/>
      <c r="SE37" s="60"/>
      <c r="SF37" s="60"/>
      <c r="SG37" s="60"/>
      <c r="SH37" s="60"/>
      <c r="SI37" s="60"/>
      <c r="SJ37" s="60"/>
      <c r="SK37" s="60"/>
      <c r="SL37" s="60"/>
      <c r="SM37" s="60"/>
      <c r="SN37" s="60"/>
      <c r="SO37" s="60"/>
      <c r="SP37" s="60"/>
      <c r="SQ37" s="60"/>
      <c r="SR37" s="60"/>
      <c r="SS37" s="60"/>
      <c r="ST37" s="60"/>
      <c r="SU37" s="60"/>
      <c r="SV37" s="60"/>
      <c r="SW37" s="60"/>
      <c r="SX37" s="60"/>
      <c r="SY37" s="60"/>
      <c r="SZ37" s="60"/>
      <c r="TA37" s="60"/>
      <c r="TB37" s="60"/>
      <c r="TC37" s="60"/>
      <c r="TD37" s="60"/>
      <c r="TE37" s="60"/>
      <c r="TF37" s="60"/>
      <c r="TG37" s="60"/>
      <c r="TH37" s="60"/>
      <c r="TI37" s="60"/>
      <c r="TJ37" s="60"/>
      <c r="TK37" s="60"/>
      <c r="TL37" s="60"/>
      <c r="TM37" s="60"/>
      <c r="TN37" s="60"/>
      <c r="TO37" s="60"/>
      <c r="TP37" s="60"/>
      <c r="TQ37" s="60"/>
      <c r="TR37" s="60"/>
      <c r="TS37" s="60"/>
      <c r="TT37" s="60"/>
      <c r="TU37" s="60"/>
      <c r="TV37" s="60"/>
      <c r="TW37" s="60"/>
      <c r="TX37" s="60"/>
      <c r="TY37" s="60"/>
      <c r="TZ37" s="60"/>
      <c r="UA37" s="60"/>
      <c r="UB37" s="60"/>
      <c r="UC37" s="60"/>
      <c r="UD37" s="60"/>
      <c r="UE37" s="60"/>
      <c r="UF37" s="60"/>
      <c r="UG37" s="60"/>
      <c r="UH37" s="60"/>
      <c r="UI37" s="60"/>
      <c r="UJ37" s="60"/>
      <c r="UK37" s="60"/>
      <c r="UL37" s="60"/>
      <c r="UM37" s="60"/>
      <c r="UN37" s="60"/>
      <c r="UO37" s="60"/>
      <c r="UP37" s="60"/>
      <c r="UQ37" s="60"/>
      <c r="UR37" s="60"/>
      <c r="US37" s="60"/>
      <c r="UT37" s="60"/>
      <c r="UU37" s="60"/>
      <c r="UV37" s="60"/>
      <c r="UW37" s="60"/>
      <c r="UX37" s="60"/>
      <c r="UY37" s="60"/>
      <c r="UZ37" s="60"/>
      <c r="VA37" s="60"/>
      <c r="VB37" s="60"/>
      <c r="VC37" s="60"/>
      <c r="VD37" s="60"/>
      <c r="VE37" s="60"/>
      <c r="VF37" s="60"/>
      <c r="VG37" s="60"/>
      <c r="VH37" s="60"/>
      <c r="VI37" s="60"/>
      <c r="VJ37" s="60"/>
      <c r="VK37" s="60"/>
      <c r="VL37" s="60"/>
      <c r="VM37" s="60"/>
      <c r="VN37" s="60"/>
      <c r="VO37" s="60"/>
      <c r="VP37" s="60"/>
      <c r="VQ37" s="60"/>
      <c r="VR37" s="60"/>
      <c r="VS37" s="60"/>
      <c r="VT37" s="60"/>
      <c r="VU37" s="60"/>
      <c r="VV37" s="60"/>
      <c r="VW37" s="60"/>
      <c r="VX37" s="60"/>
      <c r="VY37" s="60"/>
      <c r="VZ37" s="60"/>
      <c r="WA37" s="60"/>
      <c r="WB37" s="60"/>
      <c r="WC37" s="60"/>
      <c r="WD37" s="60"/>
      <c r="WE37" s="60"/>
      <c r="WF37" s="60"/>
      <c r="WG37" s="60"/>
      <c r="WH37" s="60"/>
      <c r="WI37" s="60"/>
      <c r="WJ37" s="60"/>
      <c r="WK37" s="60"/>
      <c r="WL37" s="60"/>
      <c r="WM37" s="60"/>
      <c r="WN37" s="60"/>
      <c r="WO37" s="60"/>
      <c r="WP37" s="60"/>
      <c r="WQ37" s="60"/>
      <c r="WR37" s="60"/>
      <c r="WS37" s="60"/>
      <c r="WT37" s="60"/>
      <c r="WU37" s="60"/>
      <c r="WV37" s="60"/>
      <c r="WW37" s="60"/>
      <c r="WX37" s="60"/>
      <c r="WY37" s="60"/>
      <c r="WZ37" s="60"/>
      <c r="XA37" s="60"/>
      <c r="XB37" s="60"/>
      <c r="XC37" s="60"/>
      <c r="XD37" s="60"/>
      <c r="XE37" s="60"/>
      <c r="XF37" s="60"/>
      <c r="XG37" s="60"/>
      <c r="XH37" s="60"/>
      <c r="XI37" s="60"/>
      <c r="XJ37" s="60"/>
      <c r="XK37" s="60"/>
      <c r="XL37" s="60"/>
      <c r="XM37" s="60"/>
      <c r="XN37" s="60"/>
      <c r="XO37" s="60"/>
      <c r="XP37" s="60"/>
      <c r="XQ37" s="60"/>
      <c r="XR37" s="60"/>
      <c r="XS37" s="60"/>
      <c r="XT37" s="60"/>
      <c r="XU37" s="60"/>
      <c r="XV37" s="60"/>
      <c r="XW37" s="60"/>
      <c r="XX37" s="60"/>
      <c r="XY37" s="60"/>
      <c r="XZ37" s="60"/>
      <c r="YA37" s="60"/>
      <c r="YB37" s="60"/>
      <c r="YC37" s="60"/>
      <c r="YD37" s="60"/>
      <c r="YE37" s="60"/>
      <c r="YF37" s="60"/>
      <c r="YG37" s="60"/>
      <c r="YH37" s="60"/>
      <c r="YI37" s="60"/>
      <c r="YJ37" s="60"/>
      <c r="YK37" s="60"/>
      <c r="YL37" s="60"/>
      <c r="YM37" s="60"/>
      <c r="YN37" s="60"/>
      <c r="YO37" s="60"/>
      <c r="YP37" s="60"/>
      <c r="YQ37" s="60"/>
      <c r="YR37" s="60"/>
      <c r="YS37" s="60"/>
      <c r="YT37" s="60"/>
      <c r="YU37" s="60"/>
      <c r="YV37" s="60"/>
      <c r="YW37" s="60"/>
      <c r="YX37" s="60"/>
      <c r="YY37" s="60"/>
      <c r="YZ37" s="60"/>
      <c r="ZA37" s="60"/>
      <c r="ZB37" s="60"/>
      <c r="ZC37" s="60"/>
      <c r="ZD37" s="60"/>
      <c r="ZE37" s="60"/>
      <c r="ZF37" s="60"/>
      <c r="ZG37" s="60"/>
      <c r="ZH37" s="60"/>
      <c r="ZI37" s="60"/>
      <c r="ZJ37" s="60"/>
      <c r="ZK37" s="60"/>
      <c r="ZL37" s="60"/>
      <c r="ZM37" s="60"/>
      <c r="ZN37" s="60"/>
      <c r="ZO37" s="60"/>
      <c r="ZP37" s="60"/>
      <c r="ZQ37" s="60"/>
      <c r="ZR37" s="60"/>
      <c r="ZS37" s="60"/>
      <c r="ZT37" s="60"/>
      <c r="ZU37" s="60"/>
      <c r="ZV37" s="60"/>
      <c r="ZW37" s="60"/>
      <c r="ZX37" s="60"/>
      <c r="ZY37" s="60"/>
      <c r="ZZ37" s="60"/>
      <c r="AAA37" s="60"/>
      <c r="AAB37" s="60"/>
      <c r="AAC37" s="60"/>
      <c r="AAD37" s="60"/>
      <c r="AAE37" s="60"/>
      <c r="AAF37" s="60"/>
      <c r="AAG37" s="60"/>
      <c r="AAH37" s="60"/>
      <c r="AAI37" s="60"/>
      <c r="AAJ37" s="60"/>
      <c r="AAK37" s="60"/>
      <c r="AAL37" s="60"/>
      <c r="AAM37" s="60"/>
      <c r="AAN37" s="60"/>
      <c r="AAO37" s="60"/>
      <c r="AAP37" s="60"/>
      <c r="AAQ37" s="60"/>
      <c r="AAR37" s="60"/>
      <c r="AAS37" s="60"/>
      <c r="AAT37" s="60"/>
      <c r="AAU37" s="60"/>
      <c r="AAV37" s="60"/>
      <c r="AAW37" s="60"/>
      <c r="AAX37" s="60"/>
      <c r="AAY37" s="60"/>
      <c r="AAZ37" s="60"/>
      <c r="ABA37" s="60"/>
      <c r="ABB37" s="60"/>
      <c r="ABC37" s="60"/>
      <c r="ABD37" s="60"/>
      <c r="ABE37" s="60"/>
      <c r="ABF37" s="60"/>
      <c r="ABG37" s="60"/>
      <c r="ABH37" s="60"/>
      <c r="ABI37" s="60"/>
      <c r="ABJ37" s="60"/>
      <c r="ABK37" s="60"/>
      <c r="ABL37" s="60"/>
      <c r="ABM37" s="60"/>
      <c r="ABN37" s="60"/>
      <c r="ABO37" s="60"/>
      <c r="ABP37" s="60"/>
      <c r="ABQ37" s="60"/>
      <c r="ABR37" s="60"/>
      <c r="ABS37" s="60"/>
      <c r="ABT37" s="60"/>
      <c r="ABU37" s="60"/>
      <c r="ABV37" s="60"/>
      <c r="ABW37" s="60"/>
      <c r="ABX37" s="60"/>
      <c r="ABY37" s="60"/>
      <c r="ABZ37" s="60"/>
      <c r="ACA37" s="60"/>
      <c r="ACB37" s="60"/>
      <c r="ACC37" s="60"/>
      <c r="ACD37" s="60"/>
      <c r="ACE37" s="60"/>
      <c r="ACF37" s="60"/>
      <c r="ACG37" s="60"/>
      <c r="ACH37" s="60"/>
      <c r="ACI37" s="60"/>
      <c r="ACJ37" s="60"/>
      <c r="ACK37" s="60"/>
      <c r="ACL37" s="60"/>
      <c r="ACM37" s="60"/>
      <c r="ACN37" s="60"/>
      <c r="ACO37" s="60"/>
      <c r="ACP37" s="60"/>
      <c r="ACQ37" s="60"/>
      <c r="ACR37" s="60"/>
      <c r="ACS37" s="60"/>
      <c r="ACT37" s="60"/>
      <c r="ACU37" s="60"/>
      <c r="ACV37" s="60"/>
      <c r="ACW37" s="60"/>
      <c r="ACX37" s="60"/>
      <c r="ACY37" s="60"/>
      <c r="ACZ37" s="60"/>
      <c r="ADA37" s="60"/>
      <c r="ADB37" s="60"/>
      <c r="ADC37" s="60"/>
      <c r="ADD37" s="60"/>
      <c r="ADE37" s="60"/>
      <c r="ADF37" s="60"/>
      <c r="ADG37" s="60"/>
      <c r="ADH37" s="60"/>
      <c r="ADI37" s="60"/>
      <c r="ADJ37" s="60"/>
      <c r="ADK37" s="60"/>
      <c r="ADL37" s="60"/>
      <c r="ADM37" s="60"/>
      <c r="ADN37" s="60"/>
      <c r="ADO37" s="60"/>
      <c r="ADP37" s="60"/>
      <c r="ADQ37" s="60"/>
      <c r="ADR37" s="60"/>
      <c r="ADS37" s="60"/>
      <c r="ADT37" s="60"/>
      <c r="ADU37" s="60"/>
      <c r="ADV37" s="60"/>
      <c r="ADW37" s="60"/>
      <c r="ADX37" s="60"/>
      <c r="ADY37" s="60"/>
      <c r="ADZ37" s="60"/>
      <c r="AEA37" s="60"/>
      <c r="AEB37" s="60"/>
      <c r="AEC37" s="60"/>
      <c r="AED37" s="60"/>
      <c r="AEE37" s="60"/>
      <c r="AEF37" s="60"/>
      <c r="AEG37" s="60"/>
      <c r="AEH37" s="60"/>
      <c r="AEI37" s="60"/>
      <c r="AEJ37" s="60"/>
      <c r="AEK37" s="60"/>
      <c r="AEL37" s="60"/>
      <c r="AEM37" s="60"/>
      <c r="AEN37" s="60"/>
      <c r="AEO37" s="60"/>
      <c r="AEP37" s="60"/>
      <c r="AEQ37" s="60"/>
      <c r="AER37" s="60"/>
      <c r="AES37" s="60"/>
      <c r="AET37" s="60"/>
      <c r="AEU37" s="60"/>
      <c r="AEV37" s="60"/>
      <c r="AEW37" s="60"/>
      <c r="AEX37" s="60"/>
      <c r="AEY37" s="60"/>
      <c r="AEZ37" s="60"/>
      <c r="AFA37" s="60"/>
      <c r="AFB37" s="60"/>
      <c r="AFC37" s="60"/>
      <c r="AFD37" s="60"/>
      <c r="AFE37" s="60"/>
      <c r="AFF37" s="60"/>
      <c r="AFG37" s="60"/>
      <c r="AFH37" s="60"/>
      <c r="AFI37" s="60"/>
      <c r="AFJ37" s="60"/>
      <c r="AFK37" s="60"/>
      <c r="AFL37" s="60"/>
      <c r="AFM37" s="60"/>
      <c r="AFN37" s="60"/>
      <c r="AFO37" s="60"/>
      <c r="AFP37" s="60"/>
      <c r="AFQ37" s="60"/>
      <c r="AFR37" s="60"/>
      <c r="AFS37" s="60"/>
      <c r="AFT37" s="60"/>
      <c r="AFU37" s="60"/>
      <c r="AFV37" s="60"/>
      <c r="AFW37" s="60"/>
      <c r="AFX37" s="60"/>
      <c r="AFY37" s="60"/>
      <c r="AFZ37" s="60"/>
      <c r="AGA37" s="60"/>
      <c r="AGB37" s="60"/>
      <c r="AGC37" s="60"/>
      <c r="AGD37" s="60"/>
      <c r="AGE37" s="60"/>
      <c r="AGF37" s="60"/>
      <c r="AGG37" s="60"/>
      <c r="AGH37" s="60"/>
      <c r="AGI37" s="60"/>
      <c r="AGJ37" s="60"/>
      <c r="AGK37" s="60"/>
      <c r="AGL37" s="60"/>
      <c r="AGM37" s="60"/>
      <c r="AGN37" s="60"/>
      <c r="AGO37" s="60"/>
      <c r="AGP37" s="60"/>
      <c r="AGQ37" s="60"/>
      <c r="AGR37" s="60"/>
      <c r="AGS37" s="60"/>
      <c r="AGT37" s="60"/>
      <c r="AGU37" s="60"/>
      <c r="AGV37" s="60"/>
      <c r="AGW37" s="60"/>
      <c r="AGX37" s="60"/>
      <c r="AGY37" s="60"/>
      <c r="AGZ37" s="60"/>
      <c r="AHA37" s="60"/>
      <c r="AHB37" s="60"/>
      <c r="AHC37" s="60"/>
      <c r="AHD37" s="60"/>
      <c r="AHE37" s="60"/>
      <c r="AHF37" s="60"/>
      <c r="AHG37" s="60"/>
      <c r="AHH37" s="60"/>
      <c r="AHI37" s="60"/>
      <c r="AHJ37" s="60"/>
      <c r="AHK37" s="60"/>
      <c r="AHL37" s="60"/>
      <c r="AHM37" s="60"/>
      <c r="AHN37" s="60"/>
      <c r="AHO37" s="60"/>
      <c r="AHP37" s="60"/>
      <c r="AHQ37" s="60"/>
      <c r="AHR37" s="60"/>
      <c r="AHS37" s="60"/>
      <c r="AHT37" s="60"/>
      <c r="AHU37" s="60"/>
      <c r="AHV37" s="60"/>
      <c r="AHW37" s="60"/>
      <c r="AHX37" s="60"/>
      <c r="AHY37" s="60"/>
      <c r="AHZ37" s="60"/>
      <c r="AIA37" s="60"/>
      <c r="AIB37" s="60"/>
      <c r="AIC37" s="60"/>
      <c r="AID37" s="60"/>
      <c r="AIE37" s="60"/>
      <c r="AIF37" s="60"/>
      <c r="AIG37" s="60"/>
      <c r="AIH37" s="60"/>
      <c r="AII37" s="60"/>
      <c r="AIJ37" s="60"/>
      <c r="AIK37" s="60"/>
      <c r="AIL37" s="60"/>
      <c r="AIM37" s="60"/>
      <c r="AIN37" s="60"/>
      <c r="AIO37" s="60"/>
      <c r="AIP37" s="60"/>
      <c r="AIQ37" s="60"/>
      <c r="AIR37" s="60"/>
      <c r="AIS37" s="60"/>
      <c r="AIT37" s="60"/>
      <c r="AIU37" s="60"/>
      <c r="AIV37" s="60"/>
      <c r="AIW37" s="60"/>
      <c r="AIX37" s="60"/>
      <c r="AIY37" s="60"/>
      <c r="AIZ37" s="60"/>
      <c r="AJA37" s="60"/>
      <c r="AJB37" s="60"/>
      <c r="AJC37" s="60"/>
      <c r="AJD37" s="60"/>
      <c r="AJE37" s="60"/>
      <c r="AJF37" s="60"/>
      <c r="AJG37" s="60"/>
      <c r="AJH37" s="60"/>
      <c r="AJI37" s="60"/>
      <c r="AJJ37" s="60"/>
      <c r="AJK37" s="60"/>
      <c r="AJL37" s="60"/>
      <c r="AJM37" s="60"/>
      <c r="AJN37" s="60"/>
      <c r="AJO37" s="60"/>
      <c r="AJP37" s="60"/>
      <c r="AJQ37" s="60"/>
      <c r="AJR37" s="60"/>
      <c r="AJS37" s="60"/>
      <c r="AJT37" s="60"/>
      <c r="AJU37" s="60"/>
      <c r="AJV37" s="60"/>
      <c r="AJW37" s="60"/>
      <c r="AJX37" s="60"/>
      <c r="AJY37" s="60"/>
      <c r="AJZ37" s="60"/>
      <c r="AKA37" s="60"/>
      <c r="AKB37" s="60"/>
      <c r="AKC37" s="60"/>
      <c r="AKD37" s="60"/>
      <c r="AKE37" s="60"/>
      <c r="AKF37" s="60"/>
      <c r="AKG37" s="60"/>
      <c r="AKH37" s="60"/>
      <c r="AKI37" s="60"/>
      <c r="AKJ37" s="60"/>
      <c r="AKK37" s="60"/>
      <c r="AKL37" s="60"/>
      <c r="AKM37" s="60"/>
      <c r="AKN37" s="60"/>
      <c r="AKO37" s="60"/>
      <c r="AKP37" s="60"/>
      <c r="AKQ37" s="60"/>
      <c r="AKR37" s="60"/>
      <c r="AKS37" s="60"/>
      <c r="AKT37" s="60"/>
      <c r="AKU37" s="60"/>
      <c r="AKV37" s="60"/>
      <c r="AKW37" s="60"/>
      <c r="AKX37" s="60"/>
      <c r="AKY37" s="60"/>
      <c r="AKZ37" s="60"/>
      <c r="ALA37" s="60"/>
      <c r="ALB37" s="60"/>
      <c r="ALC37" s="60"/>
      <c r="ALD37" s="60"/>
      <c r="ALE37" s="60"/>
      <c r="ALF37" s="60"/>
      <c r="ALG37" s="60"/>
      <c r="ALH37" s="60"/>
      <c r="ALI37" s="60"/>
      <c r="ALJ37" s="60"/>
      <c r="ALK37" s="60"/>
      <c r="ALL37" s="60"/>
      <c r="ALM37" s="60"/>
      <c r="ALN37" s="60"/>
      <c r="ALO37" s="60"/>
      <c r="ALP37" s="60"/>
      <c r="ALQ37" s="60"/>
      <c r="ALR37" s="60"/>
      <c r="ALS37" s="60"/>
      <c r="ALT37" s="60"/>
    </row>
    <row r="38" spans="1:1026">
      <c r="B38" s="21"/>
      <c r="C38" s="13"/>
      <c r="D38" s="76"/>
      <c r="E38" s="21"/>
      <c r="F38" s="13"/>
      <c r="G38" s="13"/>
      <c r="H38" s="13"/>
      <c r="I38" s="13"/>
      <c r="J38" s="13"/>
      <c r="K38" s="47"/>
      <c r="L38" s="15"/>
      <c r="M38" s="15"/>
      <c r="N38" s="15"/>
      <c r="O38" s="15"/>
      <c r="P38" s="15"/>
    </row>
    <row r="39" spans="1:1026" ht="9.9499999999999993" customHeight="1">
      <c r="B39" s="21"/>
      <c r="C39" s="13"/>
      <c r="D39" s="13"/>
      <c r="E39" s="13"/>
      <c r="F39" s="13"/>
      <c r="G39" s="13"/>
      <c r="H39" s="13"/>
      <c r="I39" s="13"/>
      <c r="J39" s="13"/>
      <c r="K39" s="47"/>
      <c r="L39" s="15"/>
      <c r="M39" s="15"/>
      <c r="N39" s="15"/>
      <c r="O39" s="15"/>
      <c r="P39" s="15"/>
    </row>
    <row r="40" spans="1:1026">
      <c r="B40" s="21"/>
      <c r="C40" s="13"/>
      <c r="D40" s="13"/>
      <c r="E40" s="13"/>
      <c r="F40" s="13"/>
      <c r="G40" s="13"/>
      <c r="H40" s="13"/>
      <c r="I40" s="13"/>
      <c r="J40" s="13"/>
      <c r="K40" s="47"/>
      <c r="L40" s="15"/>
      <c r="M40" s="15"/>
      <c r="N40" s="15"/>
      <c r="O40" s="15"/>
      <c r="P40" s="15"/>
    </row>
    <row r="41" spans="1:1026">
      <c r="B41" s="90"/>
      <c r="C41" s="13"/>
      <c r="D41" s="13"/>
      <c r="E41" s="13"/>
      <c r="F41" s="13"/>
      <c r="G41" s="13"/>
      <c r="H41" s="13"/>
      <c r="I41" s="13"/>
      <c r="J41" s="13"/>
      <c r="L41" s="15"/>
      <c r="M41" s="15"/>
      <c r="N41" s="15"/>
      <c r="O41" s="15"/>
      <c r="P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  <c r="IX41" s="15"/>
      <c r="IY41" s="15"/>
      <c r="IZ41" s="15"/>
      <c r="JA41" s="15"/>
      <c r="JB41" s="15"/>
      <c r="JC41" s="15"/>
      <c r="JD41" s="15"/>
      <c r="JE41" s="15"/>
      <c r="JF41" s="15"/>
      <c r="JG41" s="15"/>
      <c r="JH41" s="15"/>
      <c r="JI41" s="15"/>
      <c r="JJ41" s="15"/>
      <c r="JK41" s="15"/>
      <c r="JL41" s="15"/>
      <c r="JM41" s="15"/>
      <c r="JN41" s="15"/>
      <c r="JO41" s="15"/>
      <c r="JP41" s="15"/>
      <c r="JQ41" s="15"/>
      <c r="JR41" s="15"/>
      <c r="JS41" s="15"/>
      <c r="JT41" s="15"/>
      <c r="JU41" s="15"/>
      <c r="JV41" s="15"/>
      <c r="JW41" s="15"/>
      <c r="JX41" s="15"/>
      <c r="JY41" s="15"/>
      <c r="JZ41" s="15"/>
      <c r="KA41" s="15"/>
      <c r="KB41" s="15"/>
      <c r="KC41" s="15"/>
      <c r="KD41" s="15"/>
      <c r="KE41" s="15"/>
      <c r="KF41" s="15"/>
      <c r="KG41" s="15"/>
      <c r="KH41" s="15"/>
      <c r="KI41" s="15"/>
      <c r="KJ41" s="15"/>
      <c r="KK41" s="15"/>
      <c r="KL41" s="15"/>
      <c r="KM41" s="15"/>
      <c r="KN41" s="15"/>
      <c r="KO41" s="15"/>
      <c r="KP41" s="15"/>
      <c r="KQ41" s="15"/>
      <c r="KR41" s="15"/>
      <c r="KS41" s="15"/>
      <c r="KT41" s="15"/>
      <c r="KU41" s="15"/>
      <c r="KV41" s="15"/>
      <c r="KW41" s="15"/>
      <c r="KX41" s="15"/>
      <c r="KY41" s="15"/>
      <c r="KZ41" s="15"/>
      <c r="LA41" s="15"/>
      <c r="LB41" s="15"/>
      <c r="LC41" s="15"/>
      <c r="LD41" s="15"/>
      <c r="LE41" s="15"/>
      <c r="LF41" s="15"/>
      <c r="LG41" s="15"/>
      <c r="LH41" s="15"/>
      <c r="LI41" s="15"/>
      <c r="LJ41" s="15"/>
      <c r="LK41" s="15"/>
      <c r="LL41" s="15"/>
      <c r="LM41" s="15"/>
      <c r="LN41" s="15"/>
      <c r="LO41" s="15"/>
      <c r="LP41" s="15"/>
      <c r="LQ41" s="15"/>
      <c r="LR41" s="15"/>
      <c r="LS41" s="15"/>
      <c r="LT41" s="15"/>
      <c r="LU41" s="15"/>
      <c r="LV41" s="15"/>
      <c r="LW41" s="15"/>
      <c r="LX41" s="15"/>
      <c r="LY41" s="15"/>
      <c r="LZ41" s="15"/>
      <c r="MA41" s="15"/>
      <c r="MB41" s="15"/>
      <c r="MC41" s="15"/>
      <c r="MD41" s="15"/>
      <c r="ME41" s="15"/>
      <c r="MF41" s="15"/>
      <c r="MG41" s="15"/>
      <c r="MH41" s="15"/>
      <c r="MI41" s="15"/>
      <c r="MJ41" s="15"/>
      <c r="MK41" s="15"/>
      <c r="ML41" s="15"/>
      <c r="MM41" s="15"/>
      <c r="MN41" s="15"/>
      <c r="MO41" s="15"/>
      <c r="MP41" s="15"/>
      <c r="MQ41" s="15"/>
      <c r="MR41" s="15"/>
      <c r="MS41" s="15"/>
      <c r="MT41" s="15"/>
      <c r="MU41" s="15"/>
      <c r="MV41" s="15"/>
      <c r="MW41" s="15"/>
      <c r="MX41" s="15"/>
      <c r="MY41" s="15"/>
      <c r="MZ41" s="15"/>
      <c r="NA41" s="15"/>
      <c r="NB41" s="15"/>
      <c r="NC41" s="15"/>
      <c r="ND41" s="15"/>
      <c r="NE41" s="15"/>
      <c r="NF41" s="15"/>
      <c r="NG41" s="15"/>
      <c r="NH41" s="15"/>
      <c r="NI41" s="15"/>
      <c r="NJ41" s="15"/>
      <c r="NK41" s="15"/>
      <c r="NL41" s="15"/>
      <c r="NM41" s="15"/>
      <c r="NN41" s="15"/>
      <c r="NO41" s="15"/>
      <c r="NP41" s="15"/>
      <c r="NQ41" s="15"/>
      <c r="NR41" s="15"/>
      <c r="NS41" s="15"/>
      <c r="NT41" s="15"/>
      <c r="NU41" s="15"/>
      <c r="NV41" s="15"/>
      <c r="NW41" s="15"/>
      <c r="NX41" s="15"/>
      <c r="NY41" s="15"/>
      <c r="NZ41" s="15"/>
      <c r="OA41" s="15"/>
      <c r="OB41" s="15"/>
      <c r="OC41" s="15"/>
      <c r="OD41" s="15"/>
      <c r="OE41" s="15"/>
      <c r="OF41" s="15"/>
      <c r="OG41" s="15"/>
      <c r="OH41" s="15"/>
      <c r="OI41" s="15"/>
      <c r="OJ41" s="15"/>
      <c r="OK41" s="15"/>
      <c r="OL41" s="15"/>
      <c r="OM41" s="15"/>
      <c r="ON41" s="15"/>
      <c r="OO41" s="15"/>
      <c r="OP41" s="15"/>
      <c r="OQ41" s="15"/>
      <c r="OR41" s="15"/>
      <c r="OS41" s="15"/>
      <c r="OT41" s="15"/>
      <c r="OU41" s="15"/>
      <c r="OV41" s="15"/>
      <c r="OW41" s="15"/>
      <c r="OX41" s="15"/>
      <c r="OY41" s="15"/>
      <c r="OZ41" s="15"/>
      <c r="PA41" s="15"/>
      <c r="PB41" s="15"/>
      <c r="PC41" s="15"/>
      <c r="PD41" s="15"/>
      <c r="PE41" s="15"/>
      <c r="PF41" s="15"/>
      <c r="PG41" s="15"/>
      <c r="PH41" s="15"/>
      <c r="PI41" s="15"/>
      <c r="PJ41" s="15"/>
      <c r="PK41" s="15"/>
      <c r="PL41" s="15"/>
      <c r="PM41" s="15"/>
      <c r="PN41" s="15"/>
      <c r="PO41" s="15"/>
      <c r="PP41" s="15"/>
      <c r="PQ41" s="15"/>
      <c r="PR41" s="15"/>
      <c r="PS41" s="15"/>
      <c r="PT41" s="15"/>
      <c r="PU41" s="15"/>
      <c r="PV41" s="15"/>
      <c r="PW41" s="15"/>
      <c r="PX41" s="15"/>
      <c r="PY41" s="15"/>
      <c r="PZ41" s="15"/>
      <c r="QA41" s="15"/>
      <c r="QB41" s="15"/>
      <c r="QC41" s="15"/>
      <c r="QD41" s="15"/>
      <c r="QE41" s="15"/>
      <c r="QF41" s="15"/>
      <c r="QG41" s="15"/>
      <c r="QH41" s="15"/>
      <c r="QI41" s="15"/>
      <c r="QJ41" s="15"/>
      <c r="QK41" s="15"/>
      <c r="QL41" s="15"/>
      <c r="QM41" s="15"/>
      <c r="QN41" s="15"/>
      <c r="QO41" s="15"/>
      <c r="QP41" s="15"/>
      <c r="QQ41" s="15"/>
      <c r="QR41" s="15"/>
      <c r="QS41" s="15"/>
      <c r="QT41" s="15"/>
      <c r="QU41" s="15"/>
      <c r="QV41" s="15"/>
      <c r="QW41" s="15"/>
      <c r="QX41" s="15"/>
      <c r="QY41" s="15"/>
      <c r="QZ41" s="15"/>
      <c r="RA41" s="15"/>
      <c r="RB41" s="15"/>
      <c r="RC41" s="15"/>
      <c r="RD41" s="15"/>
      <c r="RE41" s="15"/>
      <c r="RF41" s="15"/>
      <c r="RG41" s="15"/>
      <c r="RH41" s="15"/>
      <c r="RI41" s="15"/>
      <c r="RJ41" s="15"/>
      <c r="RK41" s="15"/>
      <c r="RL41" s="15"/>
      <c r="RM41" s="15"/>
      <c r="RN41" s="15"/>
      <c r="RO41" s="15"/>
      <c r="RP41" s="15"/>
      <c r="RQ41" s="15"/>
      <c r="RR41" s="15"/>
      <c r="RS41" s="15"/>
      <c r="RT41" s="15"/>
      <c r="RU41" s="15"/>
      <c r="RV41" s="15"/>
      <c r="RW41" s="15"/>
      <c r="RX41" s="15"/>
      <c r="RY41" s="15"/>
      <c r="RZ41" s="15"/>
      <c r="SA41" s="15"/>
      <c r="SB41" s="15"/>
      <c r="SC41" s="15"/>
      <c r="SD41" s="15"/>
      <c r="SE41" s="15"/>
      <c r="SF41" s="15"/>
      <c r="SG41" s="15"/>
      <c r="SH41" s="15"/>
      <c r="SI41" s="15"/>
      <c r="SJ41" s="15"/>
      <c r="SK41" s="15"/>
      <c r="SL41" s="15"/>
      <c r="SM41" s="15"/>
      <c r="SN41" s="15"/>
      <c r="SO41" s="15"/>
      <c r="SP41" s="15"/>
      <c r="SQ41" s="15"/>
      <c r="SR41" s="15"/>
      <c r="SS41" s="15"/>
      <c r="ST41" s="15"/>
      <c r="SU41" s="15"/>
      <c r="SV41" s="15"/>
      <c r="SW41" s="15"/>
      <c r="SX41" s="15"/>
      <c r="SY41" s="15"/>
      <c r="SZ41" s="15"/>
      <c r="TA41" s="15"/>
      <c r="TB41" s="15"/>
      <c r="TC41" s="15"/>
      <c r="TD41" s="15"/>
      <c r="TE41" s="15"/>
      <c r="TF41" s="15"/>
      <c r="TG41" s="15"/>
      <c r="TH41" s="15"/>
      <c r="TI41" s="15"/>
      <c r="TJ41" s="15"/>
      <c r="TK41" s="15"/>
      <c r="TL41" s="15"/>
      <c r="TM41" s="15"/>
      <c r="TN41" s="15"/>
      <c r="TO41" s="15"/>
      <c r="TP41" s="15"/>
      <c r="TQ41" s="15"/>
      <c r="TR41" s="15"/>
      <c r="TS41" s="15"/>
      <c r="TT41" s="15"/>
      <c r="TU41" s="15"/>
      <c r="TV41" s="15"/>
      <c r="TW41" s="15"/>
      <c r="TX41" s="15"/>
      <c r="TY41" s="15"/>
      <c r="TZ41" s="15"/>
      <c r="UA41" s="15"/>
      <c r="UB41" s="15"/>
      <c r="UC41" s="15"/>
      <c r="UD41" s="15"/>
      <c r="UE41" s="15"/>
      <c r="UF41" s="15"/>
      <c r="UG41" s="15"/>
      <c r="UH41" s="15"/>
      <c r="UI41" s="15"/>
      <c r="UJ41" s="15"/>
      <c r="UK41" s="15"/>
      <c r="UL41" s="15"/>
      <c r="UM41" s="15"/>
      <c r="UN41" s="15"/>
      <c r="UO41" s="15"/>
      <c r="UP41" s="15"/>
      <c r="UQ41" s="15"/>
      <c r="UR41" s="15"/>
      <c r="US41" s="15"/>
      <c r="UT41" s="15"/>
      <c r="UU41" s="15"/>
      <c r="UV41" s="15"/>
      <c r="UW41" s="15"/>
      <c r="UX41" s="15"/>
      <c r="UY41" s="15"/>
      <c r="UZ41" s="15"/>
      <c r="VA41" s="15"/>
      <c r="VB41" s="15"/>
      <c r="VC41" s="15"/>
      <c r="VD41" s="15"/>
      <c r="VE41" s="15"/>
      <c r="VF41" s="15"/>
      <c r="VG41" s="15"/>
      <c r="VH41" s="15"/>
      <c r="VI41" s="15"/>
      <c r="VJ41" s="15"/>
      <c r="VK41" s="15"/>
      <c r="VL41" s="15"/>
      <c r="VM41" s="15"/>
      <c r="VN41" s="15"/>
      <c r="VO41" s="15"/>
      <c r="VP41" s="15"/>
      <c r="VQ41" s="15"/>
      <c r="VR41" s="15"/>
      <c r="VS41" s="15"/>
      <c r="VT41" s="15"/>
      <c r="VU41" s="15"/>
      <c r="VV41" s="15"/>
      <c r="VW41" s="15"/>
      <c r="VX41" s="15"/>
      <c r="VY41" s="15"/>
      <c r="VZ41" s="15"/>
      <c r="WA41" s="15"/>
      <c r="WB41" s="15"/>
      <c r="WC41" s="15"/>
      <c r="WD41" s="15"/>
      <c r="WE41" s="15"/>
      <c r="WF41" s="15"/>
      <c r="WG41" s="15"/>
      <c r="WH41" s="15"/>
      <c r="WI41" s="15"/>
      <c r="WJ41" s="15"/>
      <c r="WK41" s="15"/>
      <c r="WL41" s="15"/>
      <c r="WM41" s="15"/>
      <c r="WN41" s="15"/>
      <c r="WO41" s="15"/>
      <c r="WP41" s="15"/>
      <c r="WQ41" s="15"/>
      <c r="WR41" s="15"/>
      <c r="WS41" s="15"/>
      <c r="WT41" s="15"/>
      <c r="WU41" s="15"/>
      <c r="WV41" s="15"/>
      <c r="WW41" s="15"/>
      <c r="WX41" s="15"/>
      <c r="WY41" s="15"/>
      <c r="WZ41" s="15"/>
      <c r="XA41" s="15"/>
      <c r="XB41" s="15"/>
      <c r="XC41" s="15"/>
      <c r="XD41" s="15"/>
      <c r="XE41" s="15"/>
      <c r="XF41" s="15"/>
      <c r="XG41" s="15"/>
      <c r="XH41" s="15"/>
      <c r="XI41" s="15"/>
      <c r="XJ41" s="15"/>
      <c r="XK41" s="15"/>
      <c r="XL41" s="15"/>
      <c r="XM41" s="15"/>
      <c r="XN41" s="15"/>
      <c r="XO41" s="15"/>
      <c r="XP41" s="15"/>
      <c r="XQ41" s="15"/>
      <c r="XR41" s="15"/>
      <c r="XS41" s="15"/>
      <c r="XT41" s="15"/>
      <c r="XU41" s="15"/>
      <c r="XV41" s="15"/>
      <c r="XW41" s="15"/>
      <c r="XX41" s="15"/>
      <c r="XY41" s="15"/>
      <c r="XZ41" s="15"/>
      <c r="YA41" s="15"/>
      <c r="YB41" s="15"/>
      <c r="YC41" s="15"/>
      <c r="YD41" s="15"/>
      <c r="YE41" s="15"/>
      <c r="YF41" s="15"/>
      <c r="YG41" s="15"/>
      <c r="YH41" s="15"/>
      <c r="YI41" s="15"/>
      <c r="YJ41" s="15"/>
      <c r="YK41" s="15"/>
      <c r="YL41" s="15"/>
      <c r="YM41" s="15"/>
      <c r="YN41" s="15"/>
      <c r="YO41" s="15"/>
      <c r="YP41" s="15"/>
      <c r="YQ41" s="15"/>
      <c r="YR41" s="15"/>
      <c r="YS41" s="15"/>
      <c r="YT41" s="15"/>
      <c r="YU41" s="15"/>
      <c r="YV41" s="15"/>
      <c r="YW41" s="15"/>
      <c r="YX41" s="15"/>
      <c r="YY41" s="15"/>
      <c r="YZ41" s="15"/>
      <c r="ZA41" s="15"/>
      <c r="ZB41" s="15"/>
      <c r="ZC41" s="15"/>
      <c r="ZD41" s="15"/>
      <c r="ZE41" s="15"/>
      <c r="ZF41" s="15"/>
      <c r="ZG41" s="15"/>
      <c r="ZH41" s="15"/>
      <c r="ZI41" s="15"/>
      <c r="ZJ41" s="15"/>
      <c r="ZK41" s="15"/>
      <c r="ZL41" s="15"/>
      <c r="ZM41" s="15"/>
      <c r="ZN41" s="15"/>
      <c r="ZO41" s="15"/>
      <c r="ZP41" s="15"/>
      <c r="ZQ41" s="15"/>
      <c r="ZR41" s="15"/>
      <c r="ZS41" s="15"/>
      <c r="ZT41" s="15"/>
      <c r="ZU41" s="15"/>
      <c r="ZV41" s="15"/>
      <c r="ZW41" s="15"/>
      <c r="ZX41" s="15"/>
      <c r="ZY41" s="15"/>
      <c r="ZZ41" s="15"/>
      <c r="AAA41" s="15"/>
      <c r="AAB41" s="15"/>
      <c r="AAC41" s="15"/>
      <c r="AAD41" s="15"/>
      <c r="AAE41" s="15"/>
      <c r="AAF41" s="15"/>
      <c r="AAG41" s="15"/>
      <c r="AAH41" s="15"/>
      <c r="AAI41" s="15"/>
      <c r="AAJ41" s="15"/>
      <c r="AAK41" s="15"/>
      <c r="AAL41" s="15"/>
      <c r="AAM41" s="15"/>
      <c r="AAN41" s="15"/>
      <c r="AAO41" s="15"/>
      <c r="AAP41" s="15"/>
      <c r="AAQ41" s="15"/>
      <c r="AAR41" s="15"/>
      <c r="AAS41" s="15"/>
      <c r="AAT41" s="15"/>
      <c r="AAU41" s="15"/>
      <c r="AAV41" s="15"/>
      <c r="AAW41" s="15"/>
      <c r="AAX41" s="15"/>
      <c r="AAY41" s="15"/>
      <c r="AAZ41" s="15"/>
      <c r="ABA41" s="15"/>
      <c r="ABB41" s="15"/>
      <c r="ABC41" s="15"/>
      <c r="ABD41" s="15"/>
      <c r="ABE41" s="15"/>
      <c r="ABF41" s="15"/>
      <c r="ABG41" s="15"/>
      <c r="ABH41" s="15"/>
      <c r="ABI41" s="15"/>
      <c r="ABJ41" s="15"/>
      <c r="ABK41" s="15"/>
      <c r="ABL41" s="15"/>
      <c r="ABM41" s="15"/>
      <c r="ABN41" s="15"/>
      <c r="ABO41" s="15"/>
      <c r="ABP41" s="15"/>
      <c r="ABQ41" s="15"/>
      <c r="ABR41" s="15"/>
      <c r="ABS41" s="15"/>
      <c r="ABT41" s="15"/>
      <c r="ABU41" s="15"/>
      <c r="ABV41" s="15"/>
      <c r="ABW41" s="15"/>
      <c r="ABX41" s="15"/>
      <c r="ABY41" s="15"/>
      <c r="ABZ41" s="15"/>
      <c r="ACA41" s="15"/>
      <c r="ACB41" s="15"/>
      <c r="ACC41" s="15"/>
      <c r="ACD41" s="15"/>
      <c r="ACE41" s="15"/>
      <c r="ACF41" s="15"/>
      <c r="ACG41" s="15"/>
      <c r="ACH41" s="15"/>
      <c r="ACI41" s="15"/>
      <c r="ACJ41" s="15"/>
      <c r="ACK41" s="15"/>
      <c r="ACL41" s="15"/>
      <c r="ACM41" s="15"/>
      <c r="ACN41" s="15"/>
      <c r="ACO41" s="15"/>
      <c r="ACP41" s="15"/>
      <c r="ACQ41" s="15"/>
      <c r="ACR41" s="15"/>
      <c r="ACS41" s="15"/>
      <c r="ACT41" s="15"/>
      <c r="ACU41" s="15"/>
      <c r="ACV41" s="15"/>
      <c r="ACW41" s="15"/>
      <c r="ACX41" s="15"/>
      <c r="ACY41" s="15"/>
      <c r="ACZ41" s="15"/>
      <c r="ADA41" s="15"/>
      <c r="ADB41" s="15"/>
      <c r="ADC41" s="15"/>
      <c r="ADD41" s="15"/>
      <c r="ADE41" s="15"/>
      <c r="ADF41" s="15"/>
      <c r="ADG41" s="15"/>
      <c r="ADH41" s="15"/>
      <c r="ADI41" s="15"/>
      <c r="ADJ41" s="15"/>
      <c r="ADK41" s="15"/>
      <c r="ADL41" s="15"/>
      <c r="ADM41" s="15"/>
      <c r="ADN41" s="15"/>
      <c r="ADO41" s="15"/>
      <c r="ADP41" s="15"/>
      <c r="ADQ41" s="15"/>
      <c r="ADR41" s="15"/>
      <c r="ADS41" s="15"/>
      <c r="ADT41" s="15"/>
      <c r="ADU41" s="15"/>
      <c r="ADV41" s="15"/>
      <c r="ADW41" s="15"/>
      <c r="ADX41" s="15"/>
      <c r="ADY41" s="15"/>
      <c r="ADZ41" s="15"/>
      <c r="AEA41" s="15"/>
      <c r="AEB41" s="15"/>
      <c r="AEC41" s="15"/>
      <c r="AED41" s="15"/>
      <c r="AEE41" s="15"/>
      <c r="AEF41" s="15"/>
      <c r="AEG41" s="15"/>
      <c r="AEH41" s="15"/>
      <c r="AEI41" s="15"/>
      <c r="AEJ41" s="15"/>
      <c r="AEK41" s="15"/>
      <c r="AEL41" s="15"/>
      <c r="AEM41" s="15"/>
      <c r="AEN41" s="15"/>
      <c r="AEO41" s="15"/>
      <c r="AEP41" s="15"/>
      <c r="AEQ41" s="15"/>
      <c r="AER41" s="15"/>
      <c r="AES41" s="15"/>
      <c r="AET41" s="15"/>
      <c r="AEU41" s="15"/>
      <c r="AEV41" s="15"/>
      <c r="AEW41" s="15"/>
      <c r="AEX41" s="15"/>
      <c r="AEY41" s="15"/>
      <c r="AEZ41" s="15"/>
      <c r="AFA41" s="15"/>
      <c r="AFB41" s="15"/>
      <c r="AFC41" s="15"/>
      <c r="AFD41" s="15"/>
      <c r="AFE41" s="15"/>
      <c r="AFF41" s="15"/>
      <c r="AFG41" s="15"/>
      <c r="AFH41" s="15"/>
      <c r="AFI41" s="15"/>
      <c r="AFJ41" s="15"/>
      <c r="AFK41" s="15"/>
      <c r="AFL41" s="15"/>
      <c r="AFM41" s="15"/>
      <c r="AFN41" s="15"/>
      <c r="AFO41" s="15"/>
      <c r="AFP41" s="15"/>
      <c r="AFQ41" s="15"/>
      <c r="AFR41" s="15"/>
      <c r="AFS41" s="15"/>
      <c r="AFT41" s="15"/>
      <c r="AFU41" s="15"/>
      <c r="AFV41" s="15"/>
      <c r="AFW41" s="15"/>
      <c r="AFX41" s="15"/>
      <c r="AFY41" s="15"/>
      <c r="AFZ41" s="15"/>
      <c r="AGA41" s="15"/>
      <c r="AGB41" s="15"/>
      <c r="AGC41" s="15"/>
      <c r="AGD41" s="15"/>
      <c r="AGE41" s="15"/>
      <c r="AGF41" s="15"/>
      <c r="AGG41" s="15"/>
      <c r="AGH41" s="15"/>
      <c r="AGI41" s="15"/>
      <c r="AGJ41" s="15"/>
      <c r="AGK41" s="15"/>
      <c r="AGL41" s="15"/>
      <c r="AGM41" s="15"/>
      <c r="AGN41" s="15"/>
      <c r="AGO41" s="15"/>
      <c r="AGP41" s="15"/>
      <c r="AGQ41" s="15"/>
      <c r="AGR41" s="15"/>
      <c r="AGS41" s="15"/>
      <c r="AGT41" s="15"/>
      <c r="AGU41" s="15"/>
      <c r="AGV41" s="15"/>
      <c r="AGW41" s="15"/>
      <c r="AGX41" s="15"/>
      <c r="AGY41" s="15"/>
      <c r="AGZ41" s="15"/>
      <c r="AHA41" s="15"/>
      <c r="AHB41" s="15"/>
      <c r="AHC41" s="15"/>
      <c r="AHD41" s="15"/>
      <c r="AHE41" s="15"/>
      <c r="AHF41" s="15"/>
      <c r="AHG41" s="15"/>
      <c r="AHH41" s="15"/>
      <c r="AHI41" s="15"/>
      <c r="AHJ41" s="15"/>
      <c r="AHK41" s="15"/>
      <c r="AHL41" s="15"/>
      <c r="AHM41" s="15"/>
      <c r="AHN41" s="15"/>
      <c r="AHO41" s="15"/>
      <c r="AHP41" s="15"/>
      <c r="AHQ41" s="15"/>
      <c r="AHR41" s="15"/>
      <c r="AHS41" s="15"/>
      <c r="AHT41" s="15"/>
      <c r="AHU41" s="15"/>
      <c r="AHV41" s="15"/>
      <c r="AHW41" s="15"/>
      <c r="AHX41" s="15"/>
      <c r="AHY41" s="15"/>
      <c r="AHZ41" s="15"/>
      <c r="AIA41" s="15"/>
      <c r="AIB41" s="15"/>
      <c r="AIC41" s="15"/>
      <c r="AID41" s="15"/>
      <c r="AIE41" s="15"/>
      <c r="AIF41" s="15"/>
      <c r="AIG41" s="15"/>
      <c r="AIH41" s="15"/>
      <c r="AII41" s="15"/>
      <c r="AIJ41" s="15"/>
      <c r="AIK41" s="15"/>
      <c r="AIL41" s="15"/>
      <c r="AIM41" s="15"/>
      <c r="AIN41" s="15"/>
      <c r="AIO41" s="15"/>
      <c r="AIP41" s="15"/>
      <c r="AIQ41" s="15"/>
      <c r="AIR41" s="15"/>
      <c r="AIS41" s="15"/>
      <c r="AIT41" s="15"/>
      <c r="AIU41" s="15"/>
      <c r="AIV41" s="15"/>
      <c r="AIW41" s="15"/>
      <c r="AIX41" s="15"/>
      <c r="AIY41" s="15"/>
      <c r="AIZ41" s="15"/>
      <c r="AJA41" s="15"/>
      <c r="AJB41" s="15"/>
      <c r="AJC41" s="15"/>
      <c r="AJD41" s="15"/>
      <c r="AJE41" s="15"/>
      <c r="AJF41" s="15"/>
      <c r="AJG41" s="15"/>
      <c r="AJH41" s="15"/>
      <c r="AJI41" s="15"/>
      <c r="AJJ41" s="15"/>
      <c r="AJK41" s="15"/>
      <c r="AJL41" s="15"/>
      <c r="AJM41" s="15"/>
      <c r="AJN41" s="15"/>
      <c r="AJO41" s="15"/>
      <c r="AJP41" s="15"/>
      <c r="AJQ41" s="15"/>
      <c r="AJR41" s="15"/>
      <c r="AJS41" s="15"/>
      <c r="AJT41" s="15"/>
      <c r="AJU41" s="15"/>
      <c r="AJV41" s="15"/>
      <c r="AJW41" s="15"/>
      <c r="AJX41" s="15"/>
      <c r="AJY41" s="15"/>
      <c r="AJZ41" s="15"/>
      <c r="AKA41" s="15"/>
      <c r="AKB41" s="15"/>
      <c r="AKC41" s="15"/>
      <c r="AKD41" s="15"/>
      <c r="AKE41" s="15"/>
      <c r="AKF41" s="15"/>
      <c r="AKG41" s="15"/>
      <c r="AKH41" s="15"/>
      <c r="AKI41" s="15"/>
      <c r="AKJ41" s="15"/>
      <c r="AKK41" s="15"/>
      <c r="AKL41" s="15"/>
      <c r="AKM41" s="15"/>
      <c r="AKN41" s="15"/>
      <c r="AKO41" s="15"/>
      <c r="AKP41" s="15"/>
      <c r="AKQ41" s="15"/>
      <c r="AKR41" s="15"/>
      <c r="AKS41" s="15"/>
      <c r="AKT41" s="15"/>
      <c r="AKU41" s="15"/>
      <c r="AKV41" s="15"/>
      <c r="AKW41" s="15"/>
      <c r="AKX41" s="15"/>
      <c r="AKY41" s="15"/>
      <c r="AKZ41" s="15"/>
      <c r="ALA41" s="15"/>
      <c r="ALB41" s="15"/>
      <c r="ALC41" s="15"/>
      <c r="ALD41" s="15"/>
      <c r="ALE41" s="15"/>
      <c r="ALF41" s="15"/>
      <c r="ALG41" s="15"/>
      <c r="ALH41" s="15"/>
      <c r="ALI41" s="15"/>
      <c r="ALJ41" s="15"/>
      <c r="ALK41" s="15"/>
      <c r="ALL41" s="15"/>
      <c r="ALM41" s="15"/>
      <c r="ALN41" s="15"/>
      <c r="ALO41" s="15"/>
      <c r="ALP41" s="15"/>
      <c r="ALQ41" s="15"/>
      <c r="ALR41" s="15"/>
      <c r="ALS41" s="15"/>
      <c r="ALT41" s="15"/>
      <c r="ALU41" s="15"/>
      <c r="ALV41" s="16"/>
      <c r="ALW41" s="16"/>
      <c r="ALX41" s="16"/>
      <c r="ALY41" s="16"/>
      <c r="ALZ41" s="16"/>
      <c r="AMA41" s="16"/>
      <c r="AMB41" s="16"/>
      <c r="AMC41" s="16"/>
      <c r="AMD41" s="16"/>
      <c r="AME41" s="16"/>
      <c r="AMF41" s="16"/>
      <c r="AMG41" s="16"/>
      <c r="AMH41" s="16"/>
      <c r="AMI41" s="16"/>
      <c r="AMJ41" s="16"/>
    </row>
    <row r="42" spans="1:1026">
      <c r="B42" s="21"/>
      <c r="C42" s="13"/>
      <c r="D42" s="13"/>
      <c r="E42" s="13"/>
      <c r="F42" s="13"/>
      <c r="G42" s="13"/>
      <c r="H42" s="13"/>
      <c r="I42" s="13"/>
      <c r="J42" s="13"/>
      <c r="L42" s="15"/>
      <c r="M42" s="15"/>
      <c r="N42" s="15"/>
      <c r="O42" s="15"/>
      <c r="P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  <c r="IX42" s="15"/>
      <c r="IY42" s="15"/>
      <c r="IZ42" s="15"/>
      <c r="JA42" s="15"/>
      <c r="JB42" s="15"/>
      <c r="JC42" s="15"/>
      <c r="JD42" s="15"/>
      <c r="JE42" s="15"/>
      <c r="JF42" s="15"/>
      <c r="JG42" s="15"/>
      <c r="JH42" s="15"/>
      <c r="JI42" s="15"/>
      <c r="JJ42" s="15"/>
      <c r="JK42" s="15"/>
      <c r="JL42" s="15"/>
      <c r="JM42" s="15"/>
      <c r="JN42" s="15"/>
      <c r="JO42" s="15"/>
      <c r="JP42" s="15"/>
      <c r="JQ42" s="15"/>
      <c r="JR42" s="15"/>
      <c r="JS42" s="15"/>
      <c r="JT42" s="15"/>
      <c r="JU42" s="15"/>
      <c r="JV42" s="15"/>
      <c r="JW42" s="15"/>
      <c r="JX42" s="15"/>
      <c r="JY42" s="15"/>
      <c r="JZ42" s="15"/>
      <c r="KA42" s="15"/>
      <c r="KB42" s="15"/>
      <c r="KC42" s="15"/>
      <c r="KD42" s="15"/>
      <c r="KE42" s="15"/>
      <c r="KF42" s="15"/>
      <c r="KG42" s="15"/>
      <c r="KH42" s="15"/>
      <c r="KI42" s="15"/>
      <c r="KJ42" s="15"/>
      <c r="KK42" s="15"/>
      <c r="KL42" s="15"/>
      <c r="KM42" s="15"/>
      <c r="KN42" s="15"/>
      <c r="KO42" s="15"/>
      <c r="KP42" s="15"/>
      <c r="KQ42" s="15"/>
      <c r="KR42" s="15"/>
      <c r="KS42" s="15"/>
      <c r="KT42" s="15"/>
      <c r="KU42" s="15"/>
      <c r="KV42" s="15"/>
      <c r="KW42" s="15"/>
      <c r="KX42" s="15"/>
      <c r="KY42" s="15"/>
      <c r="KZ42" s="15"/>
      <c r="LA42" s="15"/>
      <c r="LB42" s="15"/>
      <c r="LC42" s="15"/>
      <c r="LD42" s="15"/>
      <c r="LE42" s="15"/>
      <c r="LF42" s="15"/>
      <c r="LG42" s="15"/>
      <c r="LH42" s="15"/>
      <c r="LI42" s="15"/>
      <c r="LJ42" s="15"/>
      <c r="LK42" s="15"/>
      <c r="LL42" s="15"/>
      <c r="LM42" s="15"/>
      <c r="LN42" s="15"/>
      <c r="LO42" s="15"/>
      <c r="LP42" s="15"/>
      <c r="LQ42" s="15"/>
      <c r="LR42" s="15"/>
      <c r="LS42" s="15"/>
      <c r="LT42" s="15"/>
      <c r="LU42" s="15"/>
      <c r="LV42" s="15"/>
      <c r="LW42" s="15"/>
      <c r="LX42" s="15"/>
      <c r="LY42" s="15"/>
      <c r="LZ42" s="15"/>
      <c r="MA42" s="15"/>
      <c r="MB42" s="15"/>
      <c r="MC42" s="15"/>
      <c r="MD42" s="15"/>
      <c r="ME42" s="15"/>
      <c r="MF42" s="15"/>
      <c r="MG42" s="15"/>
      <c r="MH42" s="15"/>
      <c r="MI42" s="15"/>
      <c r="MJ42" s="15"/>
      <c r="MK42" s="15"/>
      <c r="ML42" s="15"/>
      <c r="MM42" s="15"/>
      <c r="MN42" s="15"/>
      <c r="MO42" s="15"/>
      <c r="MP42" s="15"/>
      <c r="MQ42" s="15"/>
      <c r="MR42" s="15"/>
      <c r="MS42" s="15"/>
      <c r="MT42" s="15"/>
      <c r="MU42" s="15"/>
      <c r="MV42" s="15"/>
      <c r="MW42" s="15"/>
      <c r="MX42" s="15"/>
      <c r="MY42" s="15"/>
      <c r="MZ42" s="15"/>
      <c r="NA42" s="15"/>
      <c r="NB42" s="15"/>
      <c r="NC42" s="15"/>
      <c r="ND42" s="15"/>
      <c r="NE42" s="15"/>
      <c r="NF42" s="15"/>
      <c r="NG42" s="15"/>
      <c r="NH42" s="15"/>
      <c r="NI42" s="15"/>
      <c r="NJ42" s="15"/>
      <c r="NK42" s="15"/>
      <c r="NL42" s="15"/>
      <c r="NM42" s="15"/>
      <c r="NN42" s="15"/>
      <c r="NO42" s="15"/>
      <c r="NP42" s="15"/>
      <c r="NQ42" s="15"/>
      <c r="NR42" s="15"/>
      <c r="NS42" s="15"/>
      <c r="NT42" s="15"/>
      <c r="NU42" s="15"/>
      <c r="NV42" s="15"/>
      <c r="NW42" s="15"/>
      <c r="NX42" s="15"/>
      <c r="NY42" s="15"/>
      <c r="NZ42" s="15"/>
      <c r="OA42" s="15"/>
      <c r="OB42" s="15"/>
      <c r="OC42" s="15"/>
      <c r="OD42" s="15"/>
      <c r="OE42" s="15"/>
      <c r="OF42" s="15"/>
      <c r="OG42" s="15"/>
      <c r="OH42" s="15"/>
      <c r="OI42" s="15"/>
      <c r="OJ42" s="15"/>
      <c r="OK42" s="15"/>
      <c r="OL42" s="15"/>
      <c r="OM42" s="15"/>
      <c r="ON42" s="15"/>
      <c r="OO42" s="15"/>
      <c r="OP42" s="15"/>
      <c r="OQ42" s="15"/>
      <c r="OR42" s="15"/>
      <c r="OS42" s="15"/>
      <c r="OT42" s="15"/>
      <c r="OU42" s="15"/>
      <c r="OV42" s="15"/>
      <c r="OW42" s="15"/>
      <c r="OX42" s="15"/>
      <c r="OY42" s="15"/>
      <c r="OZ42" s="15"/>
      <c r="PA42" s="15"/>
      <c r="PB42" s="15"/>
      <c r="PC42" s="15"/>
      <c r="PD42" s="15"/>
      <c r="PE42" s="15"/>
      <c r="PF42" s="15"/>
      <c r="PG42" s="15"/>
      <c r="PH42" s="15"/>
      <c r="PI42" s="15"/>
      <c r="PJ42" s="15"/>
      <c r="PK42" s="15"/>
      <c r="PL42" s="15"/>
      <c r="PM42" s="15"/>
      <c r="PN42" s="15"/>
      <c r="PO42" s="15"/>
      <c r="PP42" s="15"/>
      <c r="PQ42" s="15"/>
      <c r="PR42" s="15"/>
      <c r="PS42" s="15"/>
      <c r="PT42" s="15"/>
      <c r="PU42" s="15"/>
      <c r="PV42" s="15"/>
      <c r="PW42" s="15"/>
      <c r="PX42" s="15"/>
      <c r="PY42" s="15"/>
      <c r="PZ42" s="15"/>
      <c r="QA42" s="15"/>
      <c r="QB42" s="15"/>
      <c r="QC42" s="15"/>
      <c r="QD42" s="15"/>
      <c r="QE42" s="15"/>
      <c r="QF42" s="15"/>
      <c r="QG42" s="15"/>
      <c r="QH42" s="15"/>
      <c r="QI42" s="15"/>
      <c r="QJ42" s="15"/>
      <c r="QK42" s="15"/>
      <c r="QL42" s="15"/>
      <c r="QM42" s="15"/>
      <c r="QN42" s="15"/>
      <c r="QO42" s="15"/>
      <c r="QP42" s="15"/>
      <c r="QQ42" s="15"/>
      <c r="QR42" s="15"/>
      <c r="QS42" s="15"/>
      <c r="QT42" s="15"/>
      <c r="QU42" s="15"/>
      <c r="QV42" s="15"/>
      <c r="QW42" s="15"/>
      <c r="QX42" s="15"/>
      <c r="QY42" s="15"/>
      <c r="QZ42" s="15"/>
      <c r="RA42" s="15"/>
      <c r="RB42" s="15"/>
      <c r="RC42" s="15"/>
      <c r="RD42" s="15"/>
      <c r="RE42" s="15"/>
      <c r="RF42" s="15"/>
      <c r="RG42" s="15"/>
      <c r="RH42" s="15"/>
      <c r="RI42" s="15"/>
      <c r="RJ42" s="15"/>
      <c r="RK42" s="15"/>
      <c r="RL42" s="15"/>
      <c r="RM42" s="15"/>
      <c r="RN42" s="15"/>
      <c r="RO42" s="15"/>
      <c r="RP42" s="15"/>
      <c r="RQ42" s="15"/>
      <c r="RR42" s="15"/>
      <c r="RS42" s="15"/>
      <c r="RT42" s="15"/>
      <c r="RU42" s="15"/>
      <c r="RV42" s="15"/>
      <c r="RW42" s="15"/>
      <c r="RX42" s="15"/>
      <c r="RY42" s="15"/>
      <c r="RZ42" s="15"/>
      <c r="SA42" s="15"/>
      <c r="SB42" s="15"/>
      <c r="SC42" s="15"/>
      <c r="SD42" s="15"/>
      <c r="SE42" s="15"/>
      <c r="SF42" s="15"/>
      <c r="SG42" s="15"/>
      <c r="SH42" s="15"/>
      <c r="SI42" s="15"/>
      <c r="SJ42" s="15"/>
      <c r="SK42" s="15"/>
      <c r="SL42" s="15"/>
      <c r="SM42" s="15"/>
      <c r="SN42" s="15"/>
      <c r="SO42" s="15"/>
      <c r="SP42" s="15"/>
      <c r="SQ42" s="15"/>
      <c r="SR42" s="15"/>
      <c r="SS42" s="15"/>
      <c r="ST42" s="15"/>
      <c r="SU42" s="15"/>
      <c r="SV42" s="15"/>
      <c r="SW42" s="15"/>
      <c r="SX42" s="15"/>
      <c r="SY42" s="15"/>
      <c r="SZ42" s="15"/>
      <c r="TA42" s="15"/>
      <c r="TB42" s="15"/>
      <c r="TC42" s="15"/>
      <c r="TD42" s="15"/>
      <c r="TE42" s="15"/>
      <c r="TF42" s="15"/>
      <c r="TG42" s="15"/>
      <c r="TH42" s="15"/>
      <c r="TI42" s="15"/>
      <c r="TJ42" s="15"/>
      <c r="TK42" s="15"/>
      <c r="TL42" s="15"/>
      <c r="TM42" s="15"/>
      <c r="TN42" s="15"/>
      <c r="TO42" s="15"/>
      <c r="TP42" s="15"/>
      <c r="TQ42" s="15"/>
      <c r="TR42" s="15"/>
      <c r="TS42" s="15"/>
      <c r="TT42" s="15"/>
      <c r="TU42" s="15"/>
      <c r="TV42" s="15"/>
      <c r="TW42" s="15"/>
      <c r="TX42" s="15"/>
      <c r="TY42" s="15"/>
      <c r="TZ42" s="15"/>
      <c r="UA42" s="15"/>
      <c r="UB42" s="15"/>
      <c r="UC42" s="15"/>
      <c r="UD42" s="15"/>
      <c r="UE42" s="15"/>
      <c r="UF42" s="15"/>
      <c r="UG42" s="15"/>
      <c r="UH42" s="15"/>
      <c r="UI42" s="15"/>
      <c r="UJ42" s="15"/>
      <c r="UK42" s="15"/>
      <c r="UL42" s="15"/>
      <c r="UM42" s="15"/>
      <c r="UN42" s="15"/>
      <c r="UO42" s="15"/>
      <c r="UP42" s="15"/>
      <c r="UQ42" s="15"/>
      <c r="UR42" s="15"/>
      <c r="US42" s="15"/>
      <c r="UT42" s="15"/>
      <c r="UU42" s="15"/>
      <c r="UV42" s="15"/>
      <c r="UW42" s="15"/>
      <c r="UX42" s="15"/>
      <c r="UY42" s="15"/>
      <c r="UZ42" s="15"/>
      <c r="VA42" s="15"/>
      <c r="VB42" s="15"/>
      <c r="VC42" s="15"/>
      <c r="VD42" s="15"/>
      <c r="VE42" s="15"/>
      <c r="VF42" s="15"/>
      <c r="VG42" s="15"/>
      <c r="VH42" s="15"/>
      <c r="VI42" s="15"/>
      <c r="VJ42" s="15"/>
      <c r="VK42" s="15"/>
      <c r="VL42" s="15"/>
      <c r="VM42" s="15"/>
      <c r="VN42" s="15"/>
      <c r="VO42" s="15"/>
      <c r="VP42" s="15"/>
      <c r="VQ42" s="15"/>
      <c r="VR42" s="15"/>
      <c r="VS42" s="15"/>
      <c r="VT42" s="15"/>
      <c r="VU42" s="15"/>
      <c r="VV42" s="15"/>
      <c r="VW42" s="15"/>
      <c r="VX42" s="15"/>
      <c r="VY42" s="15"/>
      <c r="VZ42" s="15"/>
      <c r="WA42" s="15"/>
      <c r="WB42" s="15"/>
      <c r="WC42" s="15"/>
      <c r="WD42" s="15"/>
      <c r="WE42" s="15"/>
      <c r="WF42" s="15"/>
      <c r="WG42" s="15"/>
      <c r="WH42" s="15"/>
      <c r="WI42" s="15"/>
      <c r="WJ42" s="15"/>
      <c r="WK42" s="15"/>
      <c r="WL42" s="15"/>
      <c r="WM42" s="15"/>
      <c r="WN42" s="15"/>
      <c r="WO42" s="15"/>
      <c r="WP42" s="15"/>
      <c r="WQ42" s="15"/>
      <c r="WR42" s="15"/>
      <c r="WS42" s="15"/>
      <c r="WT42" s="15"/>
      <c r="WU42" s="15"/>
      <c r="WV42" s="15"/>
      <c r="WW42" s="15"/>
      <c r="WX42" s="15"/>
      <c r="WY42" s="15"/>
      <c r="WZ42" s="15"/>
      <c r="XA42" s="15"/>
      <c r="XB42" s="15"/>
      <c r="XC42" s="15"/>
      <c r="XD42" s="15"/>
      <c r="XE42" s="15"/>
      <c r="XF42" s="15"/>
      <c r="XG42" s="15"/>
      <c r="XH42" s="15"/>
      <c r="XI42" s="15"/>
      <c r="XJ42" s="15"/>
      <c r="XK42" s="15"/>
      <c r="XL42" s="15"/>
      <c r="XM42" s="15"/>
      <c r="XN42" s="15"/>
      <c r="XO42" s="15"/>
      <c r="XP42" s="15"/>
      <c r="XQ42" s="15"/>
      <c r="XR42" s="15"/>
      <c r="XS42" s="15"/>
      <c r="XT42" s="15"/>
      <c r="XU42" s="15"/>
      <c r="XV42" s="15"/>
      <c r="XW42" s="15"/>
      <c r="XX42" s="15"/>
      <c r="XY42" s="15"/>
      <c r="XZ42" s="15"/>
      <c r="YA42" s="15"/>
      <c r="YB42" s="15"/>
      <c r="YC42" s="15"/>
      <c r="YD42" s="15"/>
      <c r="YE42" s="15"/>
      <c r="YF42" s="15"/>
      <c r="YG42" s="15"/>
      <c r="YH42" s="15"/>
      <c r="YI42" s="15"/>
      <c r="YJ42" s="15"/>
      <c r="YK42" s="15"/>
      <c r="YL42" s="15"/>
      <c r="YM42" s="15"/>
      <c r="YN42" s="15"/>
      <c r="YO42" s="15"/>
      <c r="YP42" s="15"/>
      <c r="YQ42" s="15"/>
      <c r="YR42" s="15"/>
      <c r="YS42" s="15"/>
      <c r="YT42" s="15"/>
      <c r="YU42" s="15"/>
      <c r="YV42" s="15"/>
      <c r="YW42" s="15"/>
      <c r="YX42" s="15"/>
      <c r="YY42" s="15"/>
      <c r="YZ42" s="15"/>
      <c r="ZA42" s="15"/>
      <c r="ZB42" s="15"/>
      <c r="ZC42" s="15"/>
      <c r="ZD42" s="15"/>
      <c r="ZE42" s="15"/>
      <c r="ZF42" s="15"/>
      <c r="ZG42" s="15"/>
      <c r="ZH42" s="15"/>
      <c r="ZI42" s="15"/>
      <c r="ZJ42" s="15"/>
      <c r="ZK42" s="15"/>
      <c r="ZL42" s="15"/>
      <c r="ZM42" s="15"/>
      <c r="ZN42" s="15"/>
      <c r="ZO42" s="15"/>
      <c r="ZP42" s="15"/>
      <c r="ZQ42" s="15"/>
      <c r="ZR42" s="15"/>
      <c r="ZS42" s="15"/>
      <c r="ZT42" s="15"/>
      <c r="ZU42" s="15"/>
      <c r="ZV42" s="15"/>
      <c r="ZW42" s="15"/>
      <c r="ZX42" s="15"/>
      <c r="ZY42" s="15"/>
      <c r="ZZ42" s="15"/>
      <c r="AAA42" s="15"/>
      <c r="AAB42" s="15"/>
      <c r="AAC42" s="15"/>
      <c r="AAD42" s="15"/>
      <c r="AAE42" s="15"/>
      <c r="AAF42" s="15"/>
      <c r="AAG42" s="15"/>
      <c r="AAH42" s="15"/>
      <c r="AAI42" s="15"/>
      <c r="AAJ42" s="15"/>
      <c r="AAK42" s="15"/>
      <c r="AAL42" s="15"/>
      <c r="AAM42" s="15"/>
      <c r="AAN42" s="15"/>
      <c r="AAO42" s="15"/>
      <c r="AAP42" s="15"/>
      <c r="AAQ42" s="15"/>
      <c r="AAR42" s="15"/>
      <c r="AAS42" s="15"/>
      <c r="AAT42" s="15"/>
      <c r="AAU42" s="15"/>
      <c r="AAV42" s="15"/>
      <c r="AAW42" s="15"/>
      <c r="AAX42" s="15"/>
      <c r="AAY42" s="15"/>
      <c r="AAZ42" s="15"/>
      <c r="ABA42" s="15"/>
      <c r="ABB42" s="15"/>
      <c r="ABC42" s="15"/>
      <c r="ABD42" s="15"/>
      <c r="ABE42" s="15"/>
      <c r="ABF42" s="15"/>
      <c r="ABG42" s="15"/>
      <c r="ABH42" s="15"/>
      <c r="ABI42" s="15"/>
      <c r="ABJ42" s="15"/>
      <c r="ABK42" s="15"/>
      <c r="ABL42" s="15"/>
      <c r="ABM42" s="15"/>
      <c r="ABN42" s="15"/>
      <c r="ABO42" s="15"/>
      <c r="ABP42" s="15"/>
      <c r="ABQ42" s="15"/>
      <c r="ABR42" s="15"/>
      <c r="ABS42" s="15"/>
      <c r="ABT42" s="15"/>
      <c r="ABU42" s="15"/>
      <c r="ABV42" s="15"/>
      <c r="ABW42" s="15"/>
      <c r="ABX42" s="15"/>
      <c r="ABY42" s="15"/>
      <c r="ABZ42" s="15"/>
      <c r="ACA42" s="15"/>
      <c r="ACB42" s="15"/>
      <c r="ACC42" s="15"/>
      <c r="ACD42" s="15"/>
      <c r="ACE42" s="15"/>
      <c r="ACF42" s="15"/>
      <c r="ACG42" s="15"/>
      <c r="ACH42" s="15"/>
      <c r="ACI42" s="15"/>
      <c r="ACJ42" s="15"/>
      <c r="ACK42" s="15"/>
      <c r="ACL42" s="15"/>
      <c r="ACM42" s="15"/>
      <c r="ACN42" s="15"/>
      <c r="ACO42" s="15"/>
      <c r="ACP42" s="15"/>
      <c r="ACQ42" s="15"/>
      <c r="ACR42" s="15"/>
      <c r="ACS42" s="15"/>
      <c r="ACT42" s="15"/>
      <c r="ACU42" s="15"/>
      <c r="ACV42" s="15"/>
      <c r="ACW42" s="15"/>
      <c r="ACX42" s="15"/>
      <c r="ACY42" s="15"/>
      <c r="ACZ42" s="15"/>
      <c r="ADA42" s="15"/>
      <c r="ADB42" s="15"/>
      <c r="ADC42" s="15"/>
      <c r="ADD42" s="15"/>
      <c r="ADE42" s="15"/>
      <c r="ADF42" s="15"/>
      <c r="ADG42" s="15"/>
      <c r="ADH42" s="15"/>
      <c r="ADI42" s="15"/>
      <c r="ADJ42" s="15"/>
      <c r="ADK42" s="15"/>
      <c r="ADL42" s="15"/>
      <c r="ADM42" s="15"/>
      <c r="ADN42" s="15"/>
      <c r="ADO42" s="15"/>
      <c r="ADP42" s="15"/>
      <c r="ADQ42" s="15"/>
      <c r="ADR42" s="15"/>
      <c r="ADS42" s="15"/>
      <c r="ADT42" s="15"/>
      <c r="ADU42" s="15"/>
      <c r="ADV42" s="15"/>
      <c r="ADW42" s="15"/>
      <c r="ADX42" s="15"/>
      <c r="ADY42" s="15"/>
      <c r="ADZ42" s="15"/>
      <c r="AEA42" s="15"/>
      <c r="AEB42" s="15"/>
      <c r="AEC42" s="15"/>
      <c r="AED42" s="15"/>
      <c r="AEE42" s="15"/>
      <c r="AEF42" s="15"/>
      <c r="AEG42" s="15"/>
      <c r="AEH42" s="15"/>
      <c r="AEI42" s="15"/>
      <c r="AEJ42" s="15"/>
      <c r="AEK42" s="15"/>
      <c r="AEL42" s="15"/>
      <c r="AEM42" s="15"/>
      <c r="AEN42" s="15"/>
      <c r="AEO42" s="15"/>
      <c r="AEP42" s="15"/>
      <c r="AEQ42" s="15"/>
      <c r="AER42" s="15"/>
      <c r="AES42" s="15"/>
      <c r="AET42" s="15"/>
      <c r="AEU42" s="15"/>
      <c r="AEV42" s="15"/>
      <c r="AEW42" s="15"/>
      <c r="AEX42" s="15"/>
      <c r="AEY42" s="15"/>
      <c r="AEZ42" s="15"/>
      <c r="AFA42" s="15"/>
      <c r="AFB42" s="15"/>
      <c r="AFC42" s="15"/>
      <c r="AFD42" s="15"/>
      <c r="AFE42" s="15"/>
      <c r="AFF42" s="15"/>
      <c r="AFG42" s="15"/>
      <c r="AFH42" s="15"/>
      <c r="AFI42" s="15"/>
      <c r="AFJ42" s="15"/>
      <c r="AFK42" s="15"/>
      <c r="AFL42" s="15"/>
      <c r="AFM42" s="15"/>
      <c r="AFN42" s="15"/>
      <c r="AFO42" s="15"/>
      <c r="AFP42" s="15"/>
      <c r="AFQ42" s="15"/>
      <c r="AFR42" s="15"/>
      <c r="AFS42" s="15"/>
      <c r="AFT42" s="15"/>
      <c r="AFU42" s="15"/>
      <c r="AFV42" s="15"/>
      <c r="AFW42" s="15"/>
      <c r="AFX42" s="15"/>
      <c r="AFY42" s="15"/>
      <c r="AFZ42" s="15"/>
      <c r="AGA42" s="15"/>
      <c r="AGB42" s="15"/>
      <c r="AGC42" s="15"/>
      <c r="AGD42" s="15"/>
      <c r="AGE42" s="15"/>
      <c r="AGF42" s="15"/>
      <c r="AGG42" s="15"/>
      <c r="AGH42" s="15"/>
      <c r="AGI42" s="15"/>
      <c r="AGJ42" s="15"/>
      <c r="AGK42" s="15"/>
      <c r="AGL42" s="15"/>
      <c r="AGM42" s="15"/>
      <c r="AGN42" s="15"/>
      <c r="AGO42" s="15"/>
      <c r="AGP42" s="15"/>
      <c r="AGQ42" s="15"/>
      <c r="AGR42" s="15"/>
      <c r="AGS42" s="15"/>
      <c r="AGT42" s="15"/>
      <c r="AGU42" s="15"/>
      <c r="AGV42" s="15"/>
      <c r="AGW42" s="15"/>
      <c r="AGX42" s="15"/>
      <c r="AGY42" s="15"/>
      <c r="AGZ42" s="15"/>
      <c r="AHA42" s="15"/>
      <c r="AHB42" s="15"/>
      <c r="AHC42" s="15"/>
      <c r="AHD42" s="15"/>
      <c r="AHE42" s="15"/>
      <c r="AHF42" s="15"/>
      <c r="AHG42" s="15"/>
      <c r="AHH42" s="15"/>
      <c r="AHI42" s="15"/>
      <c r="AHJ42" s="15"/>
      <c r="AHK42" s="15"/>
      <c r="AHL42" s="15"/>
      <c r="AHM42" s="15"/>
      <c r="AHN42" s="15"/>
      <c r="AHO42" s="15"/>
      <c r="AHP42" s="15"/>
      <c r="AHQ42" s="15"/>
      <c r="AHR42" s="15"/>
      <c r="AHS42" s="15"/>
      <c r="AHT42" s="15"/>
      <c r="AHU42" s="15"/>
      <c r="AHV42" s="15"/>
      <c r="AHW42" s="15"/>
      <c r="AHX42" s="15"/>
      <c r="AHY42" s="15"/>
      <c r="AHZ42" s="15"/>
      <c r="AIA42" s="15"/>
      <c r="AIB42" s="15"/>
      <c r="AIC42" s="15"/>
      <c r="AID42" s="15"/>
      <c r="AIE42" s="15"/>
      <c r="AIF42" s="15"/>
      <c r="AIG42" s="15"/>
      <c r="AIH42" s="15"/>
      <c r="AII42" s="15"/>
      <c r="AIJ42" s="15"/>
      <c r="AIK42" s="15"/>
      <c r="AIL42" s="15"/>
      <c r="AIM42" s="15"/>
      <c r="AIN42" s="15"/>
      <c r="AIO42" s="15"/>
      <c r="AIP42" s="15"/>
      <c r="AIQ42" s="15"/>
      <c r="AIR42" s="15"/>
      <c r="AIS42" s="15"/>
      <c r="AIT42" s="15"/>
      <c r="AIU42" s="15"/>
      <c r="AIV42" s="15"/>
      <c r="AIW42" s="15"/>
      <c r="AIX42" s="15"/>
      <c r="AIY42" s="15"/>
      <c r="AIZ42" s="15"/>
      <c r="AJA42" s="15"/>
      <c r="AJB42" s="15"/>
      <c r="AJC42" s="15"/>
      <c r="AJD42" s="15"/>
      <c r="AJE42" s="15"/>
      <c r="AJF42" s="15"/>
      <c r="AJG42" s="15"/>
      <c r="AJH42" s="15"/>
      <c r="AJI42" s="15"/>
      <c r="AJJ42" s="15"/>
      <c r="AJK42" s="15"/>
      <c r="AJL42" s="15"/>
      <c r="AJM42" s="15"/>
      <c r="AJN42" s="15"/>
      <c r="AJO42" s="15"/>
      <c r="AJP42" s="15"/>
      <c r="AJQ42" s="15"/>
      <c r="AJR42" s="15"/>
      <c r="AJS42" s="15"/>
      <c r="AJT42" s="15"/>
      <c r="AJU42" s="15"/>
      <c r="AJV42" s="15"/>
      <c r="AJW42" s="15"/>
      <c r="AJX42" s="15"/>
      <c r="AJY42" s="15"/>
      <c r="AJZ42" s="15"/>
      <c r="AKA42" s="15"/>
      <c r="AKB42" s="15"/>
      <c r="AKC42" s="15"/>
      <c r="AKD42" s="15"/>
      <c r="AKE42" s="15"/>
      <c r="AKF42" s="15"/>
      <c r="AKG42" s="15"/>
      <c r="AKH42" s="15"/>
      <c r="AKI42" s="15"/>
      <c r="AKJ42" s="15"/>
      <c r="AKK42" s="15"/>
      <c r="AKL42" s="15"/>
      <c r="AKM42" s="15"/>
      <c r="AKN42" s="15"/>
      <c r="AKO42" s="15"/>
      <c r="AKP42" s="15"/>
      <c r="AKQ42" s="15"/>
      <c r="AKR42" s="15"/>
      <c r="AKS42" s="15"/>
      <c r="AKT42" s="15"/>
      <c r="AKU42" s="15"/>
      <c r="AKV42" s="15"/>
      <c r="AKW42" s="15"/>
      <c r="AKX42" s="15"/>
      <c r="AKY42" s="15"/>
      <c r="AKZ42" s="15"/>
      <c r="ALA42" s="15"/>
      <c r="ALB42" s="15"/>
      <c r="ALC42" s="15"/>
      <c r="ALD42" s="15"/>
      <c r="ALE42" s="15"/>
      <c r="ALF42" s="15"/>
      <c r="ALG42" s="15"/>
      <c r="ALH42" s="15"/>
      <c r="ALI42" s="15"/>
      <c r="ALJ42" s="15"/>
      <c r="ALK42" s="15"/>
      <c r="ALL42" s="15"/>
      <c r="ALM42" s="15"/>
      <c r="ALN42" s="15"/>
      <c r="ALO42" s="15"/>
      <c r="ALP42" s="15"/>
      <c r="ALQ42" s="15"/>
      <c r="ALR42" s="15"/>
      <c r="ALS42" s="15"/>
      <c r="ALT42" s="15"/>
      <c r="ALU42" s="15"/>
      <c r="ALV42" s="16"/>
      <c r="ALW42" s="16"/>
      <c r="ALX42" s="16"/>
      <c r="ALY42" s="16"/>
      <c r="ALZ42" s="16"/>
      <c r="AMA42" s="16"/>
      <c r="AMB42" s="16"/>
      <c r="AMC42" s="16"/>
      <c r="AMD42" s="16"/>
      <c r="AME42" s="16"/>
      <c r="AMF42" s="16"/>
      <c r="AMG42" s="16"/>
      <c r="AMH42" s="16"/>
      <c r="AMI42" s="16"/>
      <c r="AMJ42" s="16"/>
    </row>
    <row r="43" spans="1:1026">
      <c r="B43" s="21"/>
      <c r="C43" s="13"/>
      <c r="D43" s="13"/>
      <c r="E43" s="13"/>
      <c r="F43" s="13"/>
      <c r="G43" s="13"/>
      <c r="H43" s="13"/>
      <c r="I43" s="13"/>
      <c r="J43" s="13"/>
      <c r="L43" s="15"/>
      <c r="M43" s="15"/>
      <c r="N43" s="15"/>
      <c r="O43" s="15"/>
      <c r="P43" s="15"/>
    </row>
    <row r="44" spans="1:1026">
      <c r="B44" s="21"/>
      <c r="C44" s="13"/>
      <c r="D44" s="13"/>
      <c r="E44" s="13"/>
      <c r="F44" s="13"/>
      <c r="G44" s="13"/>
      <c r="H44" s="13"/>
      <c r="I44" s="13"/>
      <c r="J44" s="13"/>
      <c r="L44" s="15"/>
      <c r="M44" s="15"/>
      <c r="N44" s="15"/>
      <c r="O44" s="15"/>
      <c r="P44" s="15"/>
    </row>
    <row r="45" spans="1:1026">
      <c r="B45" s="21"/>
      <c r="C45" s="13"/>
      <c r="D45" s="13"/>
      <c r="E45" s="13"/>
      <c r="F45" s="13"/>
      <c r="G45" s="13"/>
      <c r="H45" s="13"/>
      <c r="I45" s="13"/>
      <c r="J45" s="13"/>
      <c r="L45" s="15"/>
      <c r="M45" s="15"/>
      <c r="N45" s="15"/>
      <c r="O45" s="15"/>
      <c r="P45" s="15"/>
    </row>
    <row r="46" spans="1:1026">
      <c r="B46" s="21"/>
      <c r="C46" s="13"/>
      <c r="D46" s="13"/>
      <c r="E46" s="13"/>
      <c r="F46" s="13"/>
      <c r="G46" s="13"/>
      <c r="H46" s="13"/>
      <c r="I46" s="13"/>
      <c r="J46" s="13"/>
      <c r="L46" s="15"/>
      <c r="M46" s="15"/>
      <c r="N46" s="15"/>
      <c r="O46" s="15"/>
      <c r="P46" s="15"/>
    </row>
    <row r="47" spans="1:1026">
      <c r="B47" s="21"/>
      <c r="C47" s="13"/>
      <c r="D47" s="13"/>
      <c r="E47" s="13"/>
      <c r="F47" s="13"/>
      <c r="G47" s="13"/>
      <c r="H47" s="13"/>
      <c r="I47" s="13"/>
      <c r="J47" s="13"/>
      <c r="L47" s="15"/>
      <c r="M47" s="15"/>
      <c r="N47" s="15"/>
      <c r="O47" s="15"/>
      <c r="P47" s="15"/>
    </row>
    <row r="48" spans="1:1026">
      <c r="B48" s="21"/>
      <c r="C48" s="13"/>
      <c r="D48" s="13"/>
      <c r="E48" s="13"/>
      <c r="F48" s="13"/>
      <c r="G48" s="13"/>
      <c r="H48" s="13"/>
      <c r="I48" s="13"/>
      <c r="J48" s="13"/>
      <c r="L48" s="15"/>
      <c r="M48" s="15"/>
      <c r="N48" s="15"/>
      <c r="O48" s="15"/>
      <c r="P48" s="15"/>
    </row>
    <row r="49" spans="2:16">
      <c r="B49" s="21"/>
      <c r="C49" s="13"/>
      <c r="D49" s="13"/>
      <c r="E49" s="13"/>
      <c r="F49" s="13"/>
      <c r="G49" s="13"/>
      <c r="H49" s="13"/>
      <c r="I49" s="13"/>
      <c r="J49" s="13"/>
      <c r="L49" s="15"/>
      <c r="M49" s="15"/>
      <c r="N49" s="15"/>
      <c r="O49" s="15"/>
      <c r="P49" s="15"/>
    </row>
    <row r="50" spans="2:16">
      <c r="B50" s="21"/>
      <c r="C50" s="13"/>
      <c r="D50" s="13"/>
      <c r="E50" s="13"/>
      <c r="F50" s="13"/>
      <c r="G50" s="13"/>
      <c r="H50" s="13"/>
      <c r="I50" s="13"/>
      <c r="J50" s="13"/>
      <c r="L50" s="15"/>
      <c r="M50" s="15"/>
      <c r="N50" s="15"/>
      <c r="O50" s="15"/>
      <c r="P50" s="15"/>
    </row>
    <row r="51" spans="2:16">
      <c r="B51" s="21"/>
      <c r="C51" s="13"/>
      <c r="D51" s="13"/>
      <c r="E51" s="13"/>
      <c r="F51" s="13"/>
      <c r="G51" s="13"/>
      <c r="H51" s="13"/>
      <c r="I51" s="13"/>
      <c r="J51" s="13"/>
      <c r="L51" s="15"/>
      <c r="M51" s="15"/>
      <c r="N51" s="15"/>
      <c r="O51" s="15"/>
      <c r="P51" s="15"/>
    </row>
    <row r="52" spans="2:16">
      <c r="B52" s="21"/>
      <c r="C52" s="13"/>
      <c r="D52" s="13"/>
      <c r="E52" s="13"/>
      <c r="F52" s="13"/>
      <c r="G52" s="13"/>
      <c r="H52" s="13"/>
      <c r="I52" s="13"/>
      <c r="J52" s="13"/>
      <c r="L52" s="15"/>
      <c r="M52" s="15"/>
      <c r="N52" s="15"/>
      <c r="O52" s="15"/>
      <c r="P52" s="15"/>
    </row>
    <row r="53" spans="2:16">
      <c r="B53" s="21"/>
      <c r="C53" s="13"/>
      <c r="D53" s="13"/>
      <c r="E53" s="13"/>
      <c r="F53" s="13"/>
      <c r="G53" s="13"/>
      <c r="H53" s="13"/>
      <c r="I53" s="13"/>
      <c r="J53" s="13"/>
      <c r="L53" s="15"/>
      <c r="M53" s="15"/>
      <c r="N53" s="15"/>
      <c r="O53" s="15"/>
      <c r="P53" s="15"/>
    </row>
    <row r="54" spans="2:16">
      <c r="B54" s="21"/>
      <c r="C54" s="13"/>
      <c r="D54" s="13"/>
      <c r="E54" s="13"/>
      <c r="F54" s="13"/>
      <c r="G54" s="13"/>
      <c r="H54" s="13"/>
      <c r="I54" s="13"/>
      <c r="J54" s="13"/>
      <c r="L54" s="15"/>
      <c r="M54" s="15"/>
      <c r="N54" s="15"/>
      <c r="O54" s="15"/>
      <c r="P54" s="15"/>
    </row>
    <row r="55" spans="2:16">
      <c r="B55" s="21"/>
      <c r="C55" s="13"/>
      <c r="D55" s="13"/>
      <c r="E55" s="13"/>
      <c r="F55" s="13"/>
      <c r="G55" s="13"/>
      <c r="H55" s="13"/>
      <c r="I55" s="13"/>
      <c r="J55" s="13"/>
      <c r="L55" s="15"/>
      <c r="M55" s="15"/>
      <c r="N55" s="15"/>
      <c r="O55" s="15"/>
      <c r="P55" s="15"/>
    </row>
    <row r="56" spans="2:16">
      <c r="B56" s="21"/>
      <c r="C56" s="13"/>
      <c r="D56" s="13"/>
      <c r="E56" s="13"/>
      <c r="F56" s="13"/>
      <c r="G56" s="13"/>
      <c r="H56" s="13"/>
      <c r="I56" s="13"/>
      <c r="J56" s="13"/>
      <c r="L56" s="15"/>
      <c r="M56" s="15"/>
      <c r="N56" s="15"/>
      <c r="O56" s="15"/>
      <c r="P56" s="15"/>
    </row>
    <row r="57" spans="2:16">
      <c r="B57" s="21"/>
      <c r="C57" s="13"/>
      <c r="D57" s="13"/>
      <c r="E57" s="13"/>
      <c r="F57" s="13"/>
      <c r="G57" s="13"/>
      <c r="H57" s="13"/>
      <c r="I57" s="13"/>
      <c r="J57" s="13"/>
      <c r="L57" s="15"/>
      <c r="M57" s="15"/>
      <c r="N57" s="15"/>
      <c r="O57" s="15"/>
      <c r="P57" s="15"/>
    </row>
    <row r="58" spans="2:16">
      <c r="B58" s="21"/>
      <c r="C58" s="13"/>
      <c r="D58" s="13"/>
      <c r="E58" s="13"/>
      <c r="F58" s="13"/>
      <c r="G58" s="13"/>
      <c r="H58" s="13"/>
      <c r="I58" s="13"/>
      <c r="J58" s="13"/>
      <c r="L58" s="15"/>
      <c r="M58" s="15"/>
      <c r="N58" s="15"/>
      <c r="O58" s="15"/>
      <c r="P58" s="15"/>
    </row>
    <row r="59" spans="2:16">
      <c r="B59" s="21"/>
      <c r="C59" s="13"/>
      <c r="D59" s="13"/>
      <c r="E59" s="13"/>
      <c r="F59" s="13"/>
      <c r="G59" s="13"/>
      <c r="H59" s="13"/>
      <c r="I59" s="13"/>
      <c r="J59" s="13"/>
      <c r="L59" s="15"/>
      <c r="M59" s="15"/>
      <c r="N59" s="15"/>
      <c r="O59" s="15"/>
      <c r="P59" s="15"/>
    </row>
    <row r="60" spans="2:16">
      <c r="B60" s="21"/>
      <c r="C60" s="13"/>
      <c r="D60" s="13"/>
      <c r="E60" s="13"/>
      <c r="F60" s="13"/>
      <c r="G60" s="13"/>
      <c r="H60" s="13"/>
      <c r="I60" s="13"/>
      <c r="J60" s="13"/>
      <c r="L60" s="15"/>
      <c r="M60" s="15"/>
      <c r="N60" s="15"/>
      <c r="O60" s="15"/>
      <c r="P60" s="15"/>
    </row>
    <row r="61" spans="2:16">
      <c r="B61" s="21"/>
      <c r="C61" s="13"/>
      <c r="D61" s="13"/>
      <c r="E61" s="13"/>
      <c r="F61" s="13"/>
      <c r="G61" s="13"/>
      <c r="H61" s="13"/>
      <c r="I61" s="13"/>
      <c r="J61" s="13"/>
      <c r="L61" s="15"/>
      <c r="M61" s="15"/>
      <c r="N61" s="15"/>
      <c r="O61" s="15"/>
      <c r="P61" s="15"/>
    </row>
    <row r="62" spans="2:16">
      <c r="B62" s="21"/>
      <c r="C62" s="13"/>
      <c r="D62" s="13"/>
      <c r="E62" s="13"/>
      <c r="F62" s="13"/>
      <c r="G62" s="13"/>
      <c r="H62" s="13"/>
      <c r="I62" s="13"/>
      <c r="J62" s="13"/>
      <c r="L62" s="15"/>
      <c r="M62" s="15"/>
      <c r="N62" s="15"/>
      <c r="O62" s="15"/>
      <c r="P62" s="15"/>
    </row>
    <row r="63" spans="2:16">
      <c r="B63" s="21"/>
      <c r="C63" s="13"/>
      <c r="D63" s="13"/>
      <c r="E63" s="13"/>
      <c r="F63" s="13"/>
      <c r="G63" s="13"/>
      <c r="H63" s="13"/>
      <c r="I63" s="13"/>
      <c r="J63" s="13"/>
      <c r="L63" s="15"/>
      <c r="M63" s="15"/>
      <c r="N63" s="15"/>
      <c r="O63" s="15"/>
      <c r="P63" s="15"/>
    </row>
    <row r="64" spans="2:16">
      <c r="B64" s="21"/>
      <c r="C64" s="13"/>
      <c r="D64" s="13"/>
      <c r="E64" s="13"/>
      <c r="F64" s="13"/>
      <c r="G64" s="13"/>
      <c r="H64" s="13"/>
      <c r="I64" s="13"/>
      <c r="J64" s="13"/>
      <c r="L64" s="15"/>
      <c r="M64" s="15"/>
      <c r="N64" s="15"/>
      <c r="O64" s="15"/>
      <c r="P64" s="15"/>
    </row>
    <row r="65" spans="2:16">
      <c r="B65" s="21"/>
      <c r="C65" s="13"/>
      <c r="D65" s="13"/>
      <c r="E65" s="13"/>
      <c r="F65" s="13"/>
      <c r="G65" s="13"/>
      <c r="H65" s="13"/>
      <c r="I65" s="13"/>
      <c r="J65" s="13"/>
      <c r="L65" s="15"/>
      <c r="M65" s="15"/>
      <c r="N65" s="15"/>
      <c r="O65" s="15"/>
      <c r="P65" s="15"/>
    </row>
    <row r="66" spans="2:16">
      <c r="B66" s="21"/>
      <c r="C66" s="13"/>
      <c r="D66" s="13"/>
      <c r="E66" s="13"/>
      <c r="F66" s="13"/>
      <c r="G66" s="13"/>
      <c r="H66" s="13"/>
      <c r="I66" s="13"/>
      <c r="J66" s="13"/>
      <c r="L66" s="15"/>
      <c r="M66" s="15"/>
      <c r="N66" s="15"/>
      <c r="O66" s="15"/>
      <c r="P66" s="15"/>
    </row>
    <row r="67" spans="2:16">
      <c r="B67" s="21"/>
      <c r="C67" s="13"/>
      <c r="D67" s="13"/>
      <c r="E67" s="13"/>
      <c r="F67" s="13"/>
      <c r="G67" s="13"/>
      <c r="H67" s="13"/>
      <c r="I67" s="13"/>
      <c r="J67" s="13"/>
      <c r="L67" s="15"/>
      <c r="M67" s="15"/>
      <c r="N67" s="15"/>
      <c r="O67" s="15"/>
      <c r="P67" s="15"/>
    </row>
    <row r="68" spans="2:16">
      <c r="B68" s="21"/>
      <c r="C68" s="13"/>
      <c r="D68" s="13"/>
      <c r="E68" s="13"/>
      <c r="F68" s="13"/>
      <c r="G68" s="13"/>
      <c r="H68" s="13"/>
      <c r="I68" s="13"/>
      <c r="J68" s="13"/>
      <c r="L68" s="15"/>
      <c r="M68" s="15"/>
      <c r="N68" s="15"/>
      <c r="O68" s="15"/>
      <c r="P68" s="15"/>
    </row>
    <row r="69" spans="2:16">
      <c r="B69" s="21"/>
      <c r="C69" s="13"/>
      <c r="D69" s="13"/>
      <c r="E69" s="13"/>
      <c r="F69" s="13"/>
      <c r="G69" s="13"/>
      <c r="H69" s="13"/>
      <c r="I69" s="13"/>
      <c r="J69" s="13"/>
      <c r="L69" s="15"/>
      <c r="M69" s="15"/>
      <c r="N69" s="15"/>
      <c r="O69" s="15"/>
      <c r="P69" s="15"/>
    </row>
    <row r="70" spans="2:16">
      <c r="B70" s="21"/>
      <c r="C70" s="13"/>
      <c r="D70" s="13"/>
      <c r="E70" s="13"/>
      <c r="F70" s="13"/>
      <c r="G70" s="13"/>
      <c r="H70" s="13"/>
      <c r="I70" s="13"/>
      <c r="J70" s="13"/>
      <c r="L70" s="15"/>
      <c r="M70" s="15"/>
      <c r="N70" s="15"/>
      <c r="O70" s="15"/>
      <c r="P70" s="15"/>
    </row>
    <row r="71" spans="2:16">
      <c r="B71" s="21"/>
      <c r="C71" s="13"/>
      <c r="D71" s="13"/>
      <c r="E71" s="13"/>
      <c r="F71" s="13"/>
      <c r="G71" s="13"/>
      <c r="H71" s="13"/>
      <c r="I71" s="13"/>
      <c r="J71" s="13"/>
      <c r="L71" s="15"/>
      <c r="M71" s="15"/>
      <c r="N71" s="15"/>
      <c r="O71" s="15"/>
      <c r="P71" s="15"/>
    </row>
    <row r="72" spans="2:16">
      <c r="B72" s="21"/>
      <c r="C72" s="13"/>
      <c r="D72" s="13"/>
      <c r="E72" s="13"/>
      <c r="F72" s="13"/>
      <c r="G72" s="13"/>
      <c r="H72" s="13"/>
      <c r="I72" s="13"/>
      <c r="J72" s="13"/>
      <c r="L72" s="15"/>
      <c r="M72" s="15"/>
      <c r="N72" s="15"/>
      <c r="O72" s="15"/>
      <c r="P72" s="15"/>
    </row>
    <row r="73" spans="2:16">
      <c r="B73" s="21"/>
      <c r="C73" s="13"/>
      <c r="D73" s="13"/>
      <c r="E73" s="13"/>
      <c r="F73" s="13"/>
      <c r="G73" s="13"/>
      <c r="H73" s="13"/>
      <c r="I73" s="13"/>
      <c r="J73" s="13"/>
      <c r="L73" s="15"/>
      <c r="M73" s="15"/>
      <c r="N73" s="15"/>
      <c r="O73" s="15"/>
      <c r="P73" s="15"/>
    </row>
    <row r="74" spans="2:16">
      <c r="B74" s="21"/>
      <c r="C74" s="13"/>
      <c r="D74" s="13"/>
      <c r="E74" s="13"/>
      <c r="F74" s="13"/>
      <c r="G74" s="13"/>
      <c r="H74" s="13"/>
      <c r="I74" s="13"/>
      <c r="J74" s="13"/>
      <c r="L74" s="15"/>
      <c r="M74" s="15"/>
      <c r="N74" s="15"/>
      <c r="O74" s="15"/>
      <c r="P74" s="15"/>
    </row>
    <row r="75" spans="2:16">
      <c r="B75" s="21"/>
      <c r="C75" s="13"/>
      <c r="D75" s="13"/>
      <c r="E75" s="13"/>
      <c r="F75" s="13"/>
      <c r="G75" s="13"/>
      <c r="H75" s="13"/>
      <c r="I75" s="13"/>
      <c r="J75" s="13"/>
      <c r="L75" s="15"/>
      <c r="M75" s="15"/>
      <c r="N75" s="15"/>
      <c r="O75" s="15"/>
      <c r="P75" s="15"/>
    </row>
    <row r="76" spans="2:16">
      <c r="B76" s="21"/>
      <c r="C76" s="13"/>
      <c r="D76" s="13"/>
      <c r="E76" s="13"/>
      <c r="F76" s="13"/>
      <c r="G76" s="13"/>
      <c r="H76" s="13"/>
      <c r="I76" s="13"/>
      <c r="J76" s="13"/>
      <c r="L76" s="15"/>
      <c r="M76" s="15"/>
      <c r="N76" s="15"/>
      <c r="O76" s="15"/>
      <c r="P76" s="15"/>
    </row>
    <row r="77" spans="2:16">
      <c r="B77" s="21"/>
      <c r="C77" s="13"/>
      <c r="D77" s="13"/>
      <c r="E77" s="13"/>
      <c r="F77" s="13"/>
      <c r="G77" s="13"/>
      <c r="H77" s="13"/>
      <c r="I77" s="13"/>
      <c r="J77" s="13"/>
      <c r="L77" s="15"/>
      <c r="M77" s="15"/>
      <c r="N77" s="15"/>
      <c r="O77" s="15"/>
      <c r="P77" s="15"/>
    </row>
    <row r="78" spans="2:16">
      <c r="B78" s="21"/>
      <c r="C78" s="13"/>
      <c r="D78" s="13"/>
      <c r="E78" s="13"/>
      <c r="F78" s="13"/>
      <c r="G78" s="13"/>
      <c r="H78" s="13"/>
      <c r="I78" s="13"/>
      <c r="J78" s="13"/>
      <c r="L78" s="15"/>
      <c r="M78" s="15"/>
      <c r="N78" s="15"/>
      <c r="O78" s="15"/>
      <c r="P78" s="15"/>
    </row>
    <row r="79" spans="2:16">
      <c r="B79" s="21"/>
      <c r="C79" s="13"/>
      <c r="D79" s="13"/>
      <c r="E79" s="13"/>
      <c r="F79" s="13"/>
      <c r="G79" s="13"/>
      <c r="H79" s="13"/>
      <c r="I79" s="13"/>
      <c r="J79" s="13"/>
      <c r="L79" s="15"/>
      <c r="M79" s="15"/>
      <c r="N79" s="15"/>
      <c r="O79" s="15"/>
      <c r="P79" s="15"/>
    </row>
    <row r="80" spans="2:16">
      <c r="B80" s="21"/>
      <c r="C80" s="13"/>
      <c r="D80" s="13"/>
      <c r="E80" s="13"/>
      <c r="F80" s="13"/>
      <c r="G80" s="13"/>
      <c r="H80" s="13"/>
      <c r="I80" s="13"/>
      <c r="J80" s="13"/>
      <c r="L80" s="15"/>
      <c r="M80" s="15"/>
      <c r="N80" s="15"/>
      <c r="O80" s="15"/>
      <c r="P80" s="15"/>
    </row>
    <row r="81" spans="2:16">
      <c r="B81" s="21"/>
      <c r="C81" s="13"/>
      <c r="D81" s="13"/>
      <c r="E81" s="13"/>
      <c r="F81" s="13"/>
      <c r="G81" s="13"/>
      <c r="H81" s="13"/>
      <c r="I81" s="13"/>
      <c r="J81" s="13"/>
      <c r="L81" s="15"/>
      <c r="M81" s="15"/>
      <c r="N81" s="15"/>
      <c r="O81" s="15"/>
      <c r="P81" s="15"/>
    </row>
    <row r="82" spans="2:16">
      <c r="B82" s="21"/>
      <c r="C82" s="13"/>
      <c r="D82" s="13"/>
      <c r="E82" s="13"/>
      <c r="F82" s="13"/>
      <c r="G82" s="13"/>
      <c r="H82" s="13"/>
      <c r="I82" s="13"/>
      <c r="J82" s="13"/>
      <c r="L82" s="15"/>
      <c r="M82" s="15"/>
      <c r="N82" s="15"/>
      <c r="O82" s="15"/>
      <c r="P82" s="15"/>
    </row>
    <row r="83" spans="2:16">
      <c r="B83" s="21"/>
      <c r="C83" s="13"/>
      <c r="D83" s="13"/>
      <c r="E83" s="13"/>
      <c r="F83" s="13"/>
      <c r="G83" s="13"/>
      <c r="H83" s="13"/>
      <c r="I83" s="13"/>
      <c r="J83" s="13"/>
      <c r="L83" s="15"/>
      <c r="M83" s="15"/>
      <c r="N83" s="15"/>
      <c r="O83" s="15"/>
      <c r="P83" s="15"/>
    </row>
    <row r="84" spans="2:16">
      <c r="B84" s="21"/>
      <c r="C84" s="13"/>
      <c r="D84" s="13"/>
      <c r="E84" s="13"/>
      <c r="F84" s="13"/>
      <c r="G84" s="13"/>
      <c r="H84" s="13"/>
      <c r="I84" s="13"/>
      <c r="J84" s="13"/>
      <c r="L84" s="15"/>
      <c r="M84" s="15"/>
      <c r="N84" s="15"/>
      <c r="O84" s="15"/>
      <c r="P84" s="15"/>
    </row>
    <row r="85" spans="2:16">
      <c r="B85" s="21"/>
      <c r="C85" s="13"/>
      <c r="D85" s="13"/>
      <c r="E85" s="13"/>
      <c r="F85" s="13"/>
      <c r="G85" s="13"/>
      <c r="H85" s="13"/>
      <c r="I85" s="13"/>
      <c r="J85" s="13"/>
      <c r="L85" s="15"/>
      <c r="M85" s="15"/>
      <c r="N85" s="15"/>
      <c r="O85" s="15"/>
      <c r="P85" s="15"/>
    </row>
    <row r="86" spans="2:16">
      <c r="B86" s="21"/>
      <c r="C86" s="13"/>
      <c r="D86" s="13"/>
      <c r="E86" s="13"/>
      <c r="F86" s="13"/>
      <c r="G86" s="13"/>
      <c r="H86" s="13"/>
      <c r="I86" s="13"/>
      <c r="J86" s="13"/>
      <c r="L86" s="15"/>
      <c r="M86" s="15"/>
      <c r="N86" s="15"/>
      <c r="O86" s="15"/>
      <c r="P86" s="15"/>
    </row>
    <row r="87" spans="2:16">
      <c r="B87" s="21"/>
      <c r="C87" s="13"/>
      <c r="D87" s="13"/>
      <c r="E87" s="13"/>
      <c r="F87" s="13"/>
      <c r="G87" s="13"/>
      <c r="H87" s="13"/>
      <c r="I87" s="13"/>
      <c r="J87" s="13"/>
      <c r="L87" s="15"/>
      <c r="M87" s="15"/>
      <c r="N87" s="15"/>
      <c r="O87" s="15"/>
      <c r="P87" s="15"/>
    </row>
    <row r="88" spans="2:16">
      <c r="B88" s="21"/>
      <c r="C88" s="13"/>
      <c r="D88" s="13"/>
      <c r="E88" s="13"/>
      <c r="F88" s="13"/>
      <c r="G88" s="13"/>
      <c r="H88" s="13"/>
      <c r="I88" s="13"/>
      <c r="J88" s="13"/>
      <c r="L88" s="15"/>
      <c r="M88" s="15"/>
      <c r="N88" s="15"/>
      <c r="O88" s="15"/>
      <c r="P88" s="15"/>
    </row>
    <row r="89" spans="2:16">
      <c r="B89" s="21"/>
      <c r="C89" s="13"/>
      <c r="D89" s="13"/>
      <c r="E89" s="13"/>
      <c r="F89" s="13"/>
      <c r="G89" s="13"/>
      <c r="H89" s="13"/>
      <c r="I89" s="13"/>
      <c r="J89" s="13"/>
      <c r="L89" s="15"/>
      <c r="M89" s="15"/>
      <c r="N89" s="15"/>
      <c r="O89" s="15"/>
      <c r="P89" s="15"/>
    </row>
    <row r="90" spans="2:16">
      <c r="B90" s="21"/>
      <c r="C90" s="13"/>
      <c r="D90" s="13"/>
      <c r="E90" s="13"/>
      <c r="F90" s="13"/>
      <c r="G90" s="13"/>
      <c r="H90" s="13"/>
      <c r="I90" s="13"/>
      <c r="J90" s="13"/>
      <c r="L90" s="15"/>
      <c r="M90" s="15"/>
      <c r="N90" s="15"/>
      <c r="O90" s="15"/>
      <c r="P90" s="15"/>
    </row>
    <row r="91" spans="2:16">
      <c r="B91" s="21"/>
      <c r="C91" s="13"/>
      <c r="D91" s="13"/>
      <c r="E91" s="13"/>
      <c r="F91" s="13"/>
      <c r="G91" s="13"/>
      <c r="H91" s="13"/>
      <c r="I91" s="13"/>
      <c r="J91" s="13"/>
      <c r="L91" s="15"/>
      <c r="M91" s="15"/>
      <c r="N91" s="15"/>
      <c r="O91" s="15"/>
      <c r="P91" s="15"/>
    </row>
    <row r="92" spans="2:16">
      <c r="B92" s="21"/>
      <c r="C92" s="13"/>
      <c r="D92" s="13"/>
      <c r="E92" s="13"/>
      <c r="F92" s="13"/>
      <c r="G92" s="13"/>
      <c r="H92" s="13"/>
      <c r="I92" s="13"/>
      <c r="J92" s="13"/>
      <c r="L92" s="15"/>
      <c r="M92" s="15"/>
      <c r="N92" s="15"/>
      <c r="O92" s="15"/>
      <c r="P92" s="15"/>
    </row>
    <row r="93" spans="2:16">
      <c r="B93" s="21"/>
      <c r="C93" s="13"/>
      <c r="D93" s="13"/>
      <c r="E93" s="13"/>
      <c r="F93" s="13"/>
      <c r="G93" s="13"/>
      <c r="H93" s="13"/>
      <c r="I93" s="13"/>
      <c r="J93" s="13"/>
      <c r="L93" s="15"/>
      <c r="M93" s="15"/>
      <c r="N93" s="15"/>
      <c r="O93" s="15"/>
      <c r="P93" s="15"/>
    </row>
    <row r="94" spans="2:16">
      <c r="B94" s="21"/>
      <c r="C94" s="13"/>
      <c r="D94" s="13"/>
      <c r="E94" s="13"/>
      <c r="F94" s="13"/>
      <c r="G94" s="13"/>
      <c r="H94" s="13"/>
      <c r="I94" s="13"/>
      <c r="J94" s="13"/>
      <c r="L94" s="15"/>
      <c r="M94" s="15"/>
      <c r="N94" s="15"/>
      <c r="O94" s="15"/>
      <c r="P94" s="15"/>
    </row>
    <row r="95" spans="2:16">
      <c r="B95" s="21"/>
      <c r="C95" s="13"/>
      <c r="D95" s="13"/>
      <c r="E95" s="13"/>
      <c r="F95" s="13"/>
      <c r="G95" s="13"/>
      <c r="H95" s="13"/>
      <c r="I95" s="13"/>
      <c r="J95" s="13"/>
      <c r="L95" s="15"/>
      <c r="M95" s="15"/>
      <c r="N95" s="15"/>
      <c r="O95" s="15"/>
      <c r="P95" s="15"/>
    </row>
    <row r="96" spans="2:16">
      <c r="B96" s="21"/>
      <c r="C96" s="13"/>
      <c r="D96" s="13"/>
      <c r="E96" s="13"/>
      <c r="F96" s="13"/>
      <c r="G96" s="13"/>
      <c r="H96" s="13"/>
      <c r="I96" s="13"/>
      <c r="J96" s="13"/>
      <c r="L96" s="15"/>
      <c r="M96" s="15"/>
      <c r="N96" s="15"/>
      <c r="O96" s="15"/>
      <c r="P96" s="15"/>
    </row>
    <row r="97" spans="2:16">
      <c r="B97" s="21"/>
      <c r="C97" s="13"/>
      <c r="D97" s="13"/>
      <c r="E97" s="13"/>
      <c r="F97" s="13"/>
      <c r="G97" s="13"/>
      <c r="H97" s="13"/>
      <c r="I97" s="13"/>
      <c r="J97" s="13"/>
      <c r="L97" s="15"/>
      <c r="M97" s="15"/>
      <c r="N97" s="15"/>
      <c r="O97" s="15"/>
      <c r="P97" s="15"/>
    </row>
    <row r="98" spans="2:16">
      <c r="B98" s="21"/>
      <c r="C98" s="13"/>
      <c r="D98" s="13"/>
      <c r="E98" s="13"/>
      <c r="F98" s="13"/>
      <c r="G98" s="13"/>
      <c r="H98" s="13"/>
      <c r="I98" s="13"/>
      <c r="J98" s="13"/>
      <c r="L98" s="15"/>
      <c r="M98" s="15"/>
      <c r="N98" s="15"/>
      <c r="O98" s="15"/>
      <c r="P98" s="15"/>
    </row>
    <row r="99" spans="2:16">
      <c r="B99" s="21"/>
      <c r="C99" s="13"/>
      <c r="D99" s="13"/>
      <c r="E99" s="13"/>
      <c r="F99" s="13"/>
      <c r="G99" s="13"/>
      <c r="H99" s="13"/>
      <c r="I99" s="13"/>
      <c r="J99" s="13"/>
      <c r="L99" s="15"/>
      <c r="M99" s="15"/>
      <c r="N99" s="15"/>
      <c r="O99" s="15"/>
      <c r="P99" s="15"/>
    </row>
    <row r="100" spans="2:16">
      <c r="B100" s="21"/>
      <c r="C100" s="13"/>
      <c r="D100" s="13"/>
      <c r="E100" s="13"/>
      <c r="F100" s="13"/>
      <c r="G100" s="13"/>
      <c r="H100" s="13"/>
      <c r="I100" s="13"/>
      <c r="J100" s="13"/>
      <c r="L100" s="15"/>
      <c r="M100" s="15"/>
      <c r="N100" s="15"/>
      <c r="O100" s="15"/>
      <c r="P100" s="15"/>
    </row>
    <row r="101" spans="2:16">
      <c r="B101" s="21"/>
      <c r="C101" s="13"/>
      <c r="D101" s="13"/>
      <c r="E101" s="13"/>
      <c r="F101" s="13"/>
      <c r="G101" s="13"/>
      <c r="H101" s="13"/>
      <c r="I101" s="13"/>
      <c r="J101" s="13"/>
      <c r="L101" s="15"/>
      <c r="M101" s="15"/>
      <c r="N101" s="15"/>
      <c r="O101" s="15"/>
      <c r="P101" s="15"/>
    </row>
    <row r="102" spans="2:16">
      <c r="B102" s="21"/>
      <c r="C102" s="13"/>
      <c r="D102" s="13"/>
      <c r="E102" s="13"/>
      <c r="F102" s="13"/>
      <c r="G102" s="13"/>
      <c r="H102" s="13"/>
      <c r="I102" s="13"/>
      <c r="J102" s="13"/>
      <c r="L102" s="15"/>
      <c r="M102" s="15"/>
      <c r="N102" s="15"/>
      <c r="O102" s="15"/>
      <c r="P102" s="15"/>
    </row>
    <row r="103" spans="2:16">
      <c r="B103" s="21"/>
      <c r="C103" s="13"/>
      <c r="D103" s="13"/>
      <c r="E103" s="13"/>
      <c r="F103" s="13"/>
      <c r="G103" s="13"/>
      <c r="H103" s="13"/>
      <c r="I103" s="13"/>
      <c r="J103" s="13"/>
      <c r="L103" s="15"/>
      <c r="M103" s="15"/>
      <c r="N103" s="15"/>
      <c r="O103" s="15"/>
      <c r="P103" s="15"/>
    </row>
    <row r="104" spans="2:16">
      <c r="B104" s="21"/>
      <c r="C104" s="13"/>
      <c r="D104" s="13"/>
      <c r="E104" s="13"/>
      <c r="F104" s="13"/>
      <c r="G104" s="13"/>
      <c r="H104" s="13"/>
      <c r="I104" s="13"/>
      <c r="J104" s="13"/>
      <c r="L104" s="15"/>
      <c r="M104" s="15"/>
      <c r="N104" s="15"/>
      <c r="O104" s="15"/>
      <c r="P104" s="15"/>
    </row>
    <row r="105" spans="2:16">
      <c r="B105" s="21"/>
      <c r="C105" s="13"/>
      <c r="D105" s="13"/>
      <c r="E105" s="13"/>
      <c r="F105" s="13"/>
      <c r="G105" s="13"/>
      <c r="H105" s="13"/>
      <c r="I105" s="13"/>
      <c r="J105" s="13"/>
      <c r="L105" s="15"/>
      <c r="M105" s="15"/>
      <c r="N105" s="15"/>
      <c r="O105" s="15"/>
      <c r="P105" s="15"/>
    </row>
    <row r="106" spans="2:16">
      <c r="B106" s="21"/>
      <c r="C106" s="13"/>
      <c r="D106" s="13"/>
      <c r="E106" s="13"/>
      <c r="F106" s="13"/>
      <c r="G106" s="13"/>
      <c r="H106" s="13"/>
      <c r="I106" s="13"/>
      <c r="J106" s="13"/>
      <c r="L106" s="15"/>
      <c r="M106" s="15"/>
      <c r="N106" s="15"/>
      <c r="O106" s="15"/>
      <c r="P106" s="15"/>
    </row>
    <row r="107" spans="2:16">
      <c r="B107" s="21"/>
      <c r="C107" s="13"/>
      <c r="D107" s="13"/>
      <c r="E107" s="13"/>
      <c r="F107" s="13"/>
      <c r="G107" s="13"/>
      <c r="H107" s="13"/>
      <c r="I107" s="13"/>
      <c r="J107" s="13"/>
      <c r="L107" s="15"/>
      <c r="M107" s="15"/>
      <c r="N107" s="15"/>
      <c r="O107" s="15"/>
      <c r="P107" s="15"/>
    </row>
    <row r="108" spans="2:16">
      <c r="B108" s="21"/>
      <c r="C108" s="13"/>
      <c r="D108" s="13"/>
      <c r="E108" s="13"/>
      <c r="F108" s="13"/>
      <c r="G108" s="13"/>
      <c r="H108" s="13"/>
      <c r="I108" s="13"/>
      <c r="J108" s="13"/>
      <c r="L108" s="15"/>
      <c r="M108" s="15"/>
      <c r="N108" s="15"/>
      <c r="O108" s="15"/>
      <c r="P108" s="15"/>
    </row>
    <row r="109" spans="2:16">
      <c r="B109" s="21"/>
      <c r="C109" s="13"/>
      <c r="D109" s="13"/>
      <c r="E109" s="13"/>
      <c r="F109" s="13"/>
      <c r="G109" s="13"/>
      <c r="H109" s="13"/>
      <c r="I109" s="13"/>
      <c r="J109" s="13"/>
      <c r="L109" s="15"/>
      <c r="M109" s="15"/>
      <c r="N109" s="15"/>
      <c r="O109" s="15"/>
      <c r="P109" s="15"/>
    </row>
    <row r="110" spans="2:16">
      <c r="B110" s="21"/>
      <c r="C110" s="13"/>
      <c r="D110" s="13"/>
      <c r="E110" s="13"/>
      <c r="F110" s="13"/>
      <c r="G110" s="13"/>
      <c r="H110" s="13"/>
      <c r="I110" s="13"/>
      <c r="J110" s="13"/>
      <c r="L110" s="15"/>
      <c r="M110" s="15"/>
      <c r="N110" s="15"/>
      <c r="O110" s="15"/>
      <c r="P110" s="15"/>
    </row>
    <row r="111" spans="2:16">
      <c r="B111" s="21"/>
      <c r="C111" s="13"/>
      <c r="D111" s="13"/>
      <c r="E111" s="13"/>
      <c r="F111" s="13"/>
      <c r="G111" s="13"/>
      <c r="H111" s="13"/>
      <c r="I111" s="13"/>
      <c r="J111" s="13"/>
      <c r="L111" s="15"/>
      <c r="M111" s="15"/>
      <c r="N111" s="15"/>
      <c r="O111" s="15"/>
      <c r="P111" s="15"/>
    </row>
    <row r="112" spans="2:16">
      <c r="B112" s="21"/>
      <c r="C112" s="13"/>
      <c r="D112" s="13"/>
      <c r="E112" s="13"/>
      <c r="F112" s="13"/>
      <c r="G112" s="13"/>
      <c r="H112" s="13"/>
      <c r="I112" s="13"/>
      <c r="J112" s="13"/>
      <c r="L112" s="15"/>
      <c r="M112" s="15"/>
      <c r="N112" s="15"/>
      <c r="O112" s="15"/>
      <c r="P112" s="15"/>
    </row>
    <row r="113" spans="2:16">
      <c r="B113" s="21"/>
      <c r="C113" s="13"/>
      <c r="D113" s="13"/>
      <c r="E113" s="13"/>
      <c r="F113" s="13"/>
      <c r="G113" s="13"/>
      <c r="H113" s="13"/>
      <c r="I113" s="13"/>
      <c r="J113" s="13"/>
      <c r="L113" s="15"/>
      <c r="M113" s="15"/>
      <c r="N113" s="15"/>
      <c r="O113" s="15"/>
      <c r="P113" s="15"/>
    </row>
    <row r="114" spans="2:16">
      <c r="B114" s="21"/>
      <c r="C114" s="13"/>
      <c r="D114" s="13"/>
      <c r="E114" s="13"/>
      <c r="F114" s="13"/>
      <c r="G114" s="13"/>
      <c r="H114" s="13"/>
      <c r="I114" s="13"/>
      <c r="J114" s="13"/>
      <c r="L114" s="15"/>
      <c r="M114" s="15"/>
      <c r="N114" s="15"/>
      <c r="O114" s="15"/>
      <c r="P114" s="15"/>
    </row>
    <row r="115" spans="2:16">
      <c r="B115" s="21"/>
      <c r="C115" s="13"/>
      <c r="D115" s="13"/>
      <c r="E115" s="13"/>
      <c r="F115" s="13"/>
      <c r="G115" s="13"/>
      <c r="H115" s="13"/>
      <c r="I115" s="13"/>
      <c r="J115" s="13"/>
      <c r="L115" s="15"/>
      <c r="M115" s="15"/>
      <c r="N115" s="15"/>
      <c r="O115" s="15"/>
      <c r="P115" s="15"/>
    </row>
    <row r="116" spans="2:16">
      <c r="B116" s="21"/>
      <c r="C116" s="13"/>
      <c r="D116" s="13"/>
      <c r="E116" s="13"/>
      <c r="F116" s="13"/>
      <c r="G116" s="13"/>
      <c r="H116" s="13"/>
      <c r="I116" s="13"/>
      <c r="J116" s="13"/>
      <c r="L116" s="15"/>
      <c r="M116" s="15"/>
      <c r="N116" s="15"/>
      <c r="O116" s="15"/>
      <c r="P116" s="15"/>
    </row>
  </sheetData>
  <mergeCells count="13">
    <mergeCell ref="C34:C35"/>
    <mergeCell ref="D34:E34"/>
    <mergeCell ref="F34:G34"/>
    <mergeCell ref="I35:J36"/>
    <mergeCell ref="B4:B6"/>
    <mergeCell ref="C4:C6"/>
    <mergeCell ref="D4:E4"/>
    <mergeCell ref="F4:G4"/>
    <mergeCell ref="H4:I4"/>
    <mergeCell ref="D5:D6"/>
    <mergeCell ref="E5:E6"/>
    <mergeCell ref="F6:G6"/>
    <mergeCell ref="H6:I6"/>
  </mergeCells>
  <printOptions horizontalCentered="1"/>
  <pageMargins left="7.8472222222222193E-2" right="0.15763888888888899" top="7.8472222222222193E-2" bottom="7.8472222222222193E-2" header="0.511811023622047" footer="7.8472222222222193E-2"/>
  <pageSetup paperSize="77" scale="77" pageOrder="overThenDown" orientation="portrait" horizontalDpi="300" verticalDpi="300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3"/>
  <sheetViews>
    <sheetView view="pageBreakPreview" topLeftCell="A20" zoomScale="85" zoomScaleNormal="85" zoomScaleSheetLayoutView="85" zoomScalePageLayoutView="85" workbookViewId="0">
      <selection activeCell="T53" sqref="T53"/>
    </sheetView>
  </sheetViews>
  <sheetFormatPr baseColWidth="10" defaultColWidth="11.5703125" defaultRowHeight="12.75"/>
  <cols>
    <col min="1" max="1" width="22.140625" customWidth="1"/>
    <col min="2" max="2" width="3" customWidth="1"/>
    <col min="5" max="5" width="11.28515625" customWidth="1"/>
    <col min="6" max="6" width="22.5703125" customWidth="1"/>
    <col min="7" max="7" width="9.28515625" customWidth="1"/>
    <col min="8" max="8" width="4.7109375" customWidth="1"/>
    <col min="9" max="9" width="4.5703125" customWidth="1"/>
    <col min="10" max="10" width="2.5703125" customWidth="1"/>
    <col min="11" max="11" width="18.5703125" customWidth="1"/>
    <col min="12" max="12" width="4.7109375" customWidth="1"/>
    <col min="13" max="13" width="4.5703125" customWidth="1"/>
    <col min="14" max="14" width="2.5703125" customWidth="1"/>
  </cols>
  <sheetData>
    <row r="1" spans="1:25" ht="28.35" customHeight="1">
      <c r="A1" s="102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18">
      <c r="A2" s="105" t="s">
        <v>80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6"/>
      <c r="N2" s="16"/>
      <c r="O2" s="1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5" ht="11.4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5" ht="15">
      <c r="A4" s="23" t="s">
        <v>81</v>
      </c>
      <c r="B4" s="107"/>
      <c r="C4" s="107"/>
      <c r="D4" s="107"/>
      <c r="E4" s="23"/>
      <c r="F4" s="23" t="s">
        <v>82</v>
      </c>
      <c r="G4" s="16"/>
      <c r="H4" s="108"/>
      <c r="I4" s="16"/>
      <c r="J4" s="23" t="s">
        <v>83</v>
      </c>
      <c r="K4" s="16"/>
      <c r="L4" s="108"/>
      <c r="M4" s="16"/>
      <c r="N4" s="23" t="s">
        <v>84</v>
      </c>
      <c r="O4" s="1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5" ht="15">
      <c r="A5" s="16"/>
      <c r="B5" s="16"/>
      <c r="C5" s="16"/>
      <c r="D5" s="16"/>
      <c r="E5" s="23"/>
      <c r="F5" s="23"/>
      <c r="G5" s="23"/>
      <c r="H5" s="23"/>
      <c r="I5" s="23"/>
      <c r="J5" s="23"/>
      <c r="K5" s="23"/>
      <c r="L5" s="16"/>
      <c r="M5" s="16"/>
      <c r="N5" s="16"/>
      <c r="O5" s="16"/>
      <c r="P5" s="106"/>
      <c r="Q5" s="106"/>
      <c r="R5" s="106"/>
      <c r="S5" s="106"/>
      <c r="T5" s="106"/>
      <c r="U5" s="106"/>
      <c r="V5" s="106"/>
      <c r="W5" s="106"/>
      <c r="X5" s="106"/>
      <c r="Y5" s="106"/>
    </row>
    <row r="6" spans="1:25" ht="15">
      <c r="A6" s="23" t="s">
        <v>85</v>
      </c>
      <c r="B6" s="107"/>
      <c r="C6" s="107"/>
      <c r="D6" s="16"/>
      <c r="E6" s="16"/>
      <c r="F6" s="23" t="s">
        <v>86</v>
      </c>
      <c r="G6" s="23"/>
      <c r="H6" s="23"/>
      <c r="I6" s="16"/>
      <c r="J6" s="107"/>
      <c r="K6" s="107"/>
      <c r="L6" s="16"/>
      <c r="M6" s="16"/>
      <c r="N6" s="16"/>
      <c r="O6" s="16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spans="1:25" ht="15">
      <c r="A7" s="16"/>
      <c r="B7" s="16"/>
      <c r="C7" s="16"/>
      <c r="D7" s="16"/>
      <c r="E7" s="16"/>
      <c r="F7" s="16"/>
      <c r="G7" s="16"/>
      <c r="H7" s="23"/>
      <c r="I7" s="23"/>
      <c r="J7" s="23"/>
      <c r="K7" s="23"/>
      <c r="L7" s="23"/>
      <c r="M7" s="16"/>
      <c r="N7" s="16"/>
      <c r="O7" s="16"/>
      <c r="P7" s="106"/>
      <c r="Q7" s="106"/>
      <c r="R7" s="106"/>
      <c r="S7" s="106"/>
      <c r="T7" s="106"/>
      <c r="U7" s="106"/>
      <c r="V7" s="106"/>
      <c r="W7" s="106"/>
      <c r="X7" s="106"/>
      <c r="Y7" s="106"/>
    </row>
    <row r="8" spans="1:25" ht="18">
      <c r="A8" s="105" t="s">
        <v>87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16"/>
      <c r="N8" s="16"/>
      <c r="O8" s="16"/>
      <c r="P8" s="106"/>
      <c r="Q8" s="106"/>
      <c r="R8" s="106"/>
      <c r="S8" s="106"/>
      <c r="T8" s="106"/>
      <c r="U8" s="106"/>
      <c r="V8" s="106"/>
      <c r="W8" s="106"/>
      <c r="X8" s="106"/>
      <c r="Y8" s="106"/>
    </row>
    <row r="9" spans="1:25" ht="11.45" customHeight="1">
      <c r="A9" s="105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16"/>
      <c r="N9" s="16"/>
      <c r="O9" s="1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spans="1:25" ht="15">
      <c r="A10" s="109" t="s">
        <v>88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16"/>
      <c r="N10" s="16"/>
      <c r="O10" s="16"/>
      <c r="P10" s="106"/>
      <c r="Q10" s="106"/>
      <c r="R10" s="106"/>
      <c r="S10" s="106"/>
      <c r="T10" s="106"/>
      <c r="U10" s="106"/>
      <c r="V10" s="106"/>
      <c r="W10" s="106"/>
      <c r="X10" s="106"/>
      <c r="Y10" s="106"/>
    </row>
    <row r="11" spans="1:25" ht="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16"/>
      <c r="N11" s="16"/>
      <c r="O11" s="16"/>
      <c r="P11" s="106"/>
      <c r="Q11" s="106"/>
      <c r="R11" s="106"/>
      <c r="S11" s="106"/>
      <c r="T11" s="106"/>
      <c r="U11" s="106"/>
      <c r="V11" s="106"/>
      <c r="W11" s="106"/>
      <c r="X11" s="106"/>
      <c r="Y11" s="106"/>
    </row>
    <row r="12" spans="1:25" ht="15">
      <c r="A12" s="23" t="s">
        <v>89</v>
      </c>
      <c r="B12" s="110"/>
      <c r="C12" s="110"/>
      <c r="D12" s="111" t="s">
        <v>90</v>
      </c>
      <c r="E12" s="109"/>
      <c r="F12" s="8"/>
      <c r="G12" s="16"/>
      <c r="H12" s="16"/>
      <c r="I12" s="16"/>
      <c r="J12" s="16"/>
      <c r="K12" s="16"/>
      <c r="L12" s="16"/>
      <c r="M12" s="16"/>
      <c r="N12" s="16"/>
      <c r="O12" s="16"/>
      <c r="P12" s="106"/>
      <c r="Q12" s="106"/>
      <c r="R12" s="106"/>
      <c r="S12" s="106"/>
      <c r="T12" s="106"/>
      <c r="U12" s="106"/>
      <c r="V12" s="106"/>
      <c r="W12" s="106"/>
      <c r="X12" s="106"/>
      <c r="Y12" s="106"/>
    </row>
    <row r="13" spans="1:25" ht="15">
      <c r="A13" s="112" t="s">
        <v>91</v>
      </c>
      <c r="B13" s="23"/>
      <c r="C13" s="23"/>
      <c r="D13" s="111"/>
      <c r="E13" s="109"/>
      <c r="F13" s="8"/>
      <c r="G13" s="16"/>
      <c r="H13" s="16"/>
      <c r="I13" s="89"/>
      <c r="J13" s="100"/>
      <c r="K13" s="16"/>
      <c r="L13" s="89"/>
      <c r="M13" s="16"/>
      <c r="N13" s="16"/>
      <c r="O13" s="16"/>
      <c r="P13" s="106"/>
      <c r="Q13" s="106"/>
      <c r="R13" s="106"/>
      <c r="S13" s="106"/>
      <c r="T13" s="106"/>
      <c r="U13" s="106"/>
      <c r="V13" s="106"/>
      <c r="W13" s="106"/>
      <c r="X13" s="106"/>
      <c r="Y13" s="106"/>
    </row>
    <row r="14" spans="1:25" ht="15">
      <c r="A14" s="23" t="s">
        <v>92</v>
      </c>
      <c r="B14" s="110"/>
      <c r="C14" s="110"/>
      <c r="D14" s="111" t="s">
        <v>93</v>
      </c>
      <c r="E14" s="109"/>
      <c r="F14" s="113" t="s">
        <v>94</v>
      </c>
      <c r="G14" s="114"/>
      <c r="H14" s="16"/>
      <c r="I14" s="23"/>
      <c r="J14" s="23"/>
      <c r="K14" s="16"/>
      <c r="L14" s="23"/>
      <c r="M14" s="16"/>
      <c r="N14" s="16"/>
      <c r="O14" s="1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5" ht="15">
      <c r="A15" s="112" t="s">
        <v>95</v>
      </c>
      <c r="B15" s="23"/>
      <c r="C15" s="23"/>
      <c r="D15" s="23"/>
      <c r="E15" s="23"/>
      <c r="F15" s="23"/>
      <c r="G15" s="23"/>
      <c r="H15" s="23"/>
      <c r="I15" s="16"/>
      <c r="J15" s="16"/>
      <c r="K15" s="16"/>
      <c r="L15" s="23"/>
      <c r="M15" s="16"/>
      <c r="N15" s="16"/>
      <c r="O15" s="16"/>
      <c r="P15" s="106"/>
      <c r="Q15" s="106"/>
      <c r="R15" s="106"/>
      <c r="S15" s="106"/>
      <c r="T15" s="106"/>
      <c r="U15" s="106"/>
      <c r="V15" s="106"/>
      <c r="W15" s="106"/>
      <c r="X15" s="106"/>
      <c r="Y15" s="106"/>
    </row>
    <row r="16" spans="1:25" ht="1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6"/>
      <c r="N16" s="16"/>
      <c r="O16" s="16"/>
      <c r="P16" s="106"/>
      <c r="Q16" s="106"/>
      <c r="R16" s="106"/>
      <c r="S16" s="106"/>
      <c r="T16" s="106"/>
      <c r="U16" s="106"/>
      <c r="V16" s="106"/>
      <c r="W16" s="106"/>
      <c r="X16" s="106"/>
      <c r="Y16" s="106"/>
    </row>
    <row r="17" spans="1:25" ht="18">
      <c r="A17" s="105" t="s">
        <v>96</v>
      </c>
      <c r="B17" s="23"/>
      <c r="C17" s="23"/>
      <c r="D17" s="23"/>
      <c r="E17" s="23"/>
      <c r="F17" s="105" t="s">
        <v>7</v>
      </c>
      <c r="G17" s="23"/>
      <c r="H17" s="23"/>
      <c r="I17" s="16"/>
      <c r="J17" s="23"/>
      <c r="K17" s="23"/>
      <c r="L17" s="23"/>
      <c r="M17" s="23"/>
      <c r="N17" s="23"/>
      <c r="O17" s="23"/>
      <c r="P17" s="115"/>
      <c r="Q17" s="115"/>
      <c r="R17" s="106"/>
      <c r="S17" s="106"/>
      <c r="T17" s="106"/>
      <c r="U17" s="106"/>
      <c r="V17" s="106"/>
      <c r="W17" s="106"/>
      <c r="X17" s="106"/>
      <c r="Y17" s="106"/>
    </row>
    <row r="18" spans="1:25" ht="11.45" customHeight="1">
      <c r="A18" s="105"/>
      <c r="B18" s="23"/>
      <c r="C18" s="23"/>
      <c r="D18" s="23"/>
      <c r="E18" s="23"/>
      <c r="F18" s="105"/>
      <c r="G18" s="23"/>
      <c r="H18" s="23"/>
      <c r="I18" s="16"/>
      <c r="J18" s="23"/>
      <c r="K18" s="23"/>
      <c r="L18" s="23"/>
      <c r="M18" s="23"/>
      <c r="N18" s="23"/>
      <c r="O18" s="23"/>
      <c r="P18" s="115"/>
      <c r="Q18" s="115"/>
      <c r="R18" s="106"/>
      <c r="S18" s="106"/>
      <c r="T18" s="106"/>
      <c r="U18" s="106"/>
      <c r="V18" s="106"/>
      <c r="W18" s="106"/>
      <c r="X18" s="106"/>
      <c r="Y18" s="106"/>
    </row>
    <row r="19" spans="1:25" ht="54.95" customHeight="1">
      <c r="A19" s="112" t="s">
        <v>97</v>
      </c>
      <c r="B19" s="23"/>
      <c r="C19" s="23"/>
      <c r="D19" s="23"/>
      <c r="E19" s="23"/>
      <c r="F19" s="121" t="s">
        <v>98</v>
      </c>
      <c r="G19" s="121"/>
      <c r="H19" s="121"/>
      <c r="I19" s="121"/>
      <c r="J19" s="121"/>
      <c r="K19" s="121"/>
      <c r="L19" s="121"/>
      <c r="M19" s="121"/>
      <c r="N19" s="121"/>
      <c r="O19" s="23"/>
      <c r="P19" s="115"/>
      <c r="Q19" s="115"/>
      <c r="R19" s="106"/>
      <c r="S19" s="106"/>
      <c r="T19" s="106"/>
      <c r="U19" s="106"/>
      <c r="V19" s="106"/>
      <c r="W19" s="106"/>
      <c r="X19" s="106"/>
      <c r="Y19" s="106"/>
    </row>
    <row r="20" spans="1:25" ht="15">
      <c r="A20" s="16"/>
      <c r="B20" s="16"/>
      <c r="C20" s="16"/>
      <c r="D20" s="16"/>
      <c r="E20" s="23"/>
      <c r="F20" s="16"/>
      <c r="G20" s="16"/>
      <c r="H20" s="16"/>
      <c r="I20" s="16"/>
      <c r="J20" s="16"/>
      <c r="K20" s="16"/>
      <c r="L20" s="23"/>
      <c r="M20" s="23"/>
      <c r="N20" s="16"/>
      <c r="O20" s="16"/>
      <c r="P20" s="106"/>
      <c r="Q20" s="106"/>
      <c r="R20" s="106"/>
      <c r="S20" s="106"/>
      <c r="T20" s="106"/>
      <c r="U20" s="106"/>
      <c r="V20" s="106"/>
      <c r="W20" s="106"/>
      <c r="X20" s="106"/>
      <c r="Y20" s="106"/>
    </row>
    <row r="21" spans="1:25" ht="28.35" customHeight="1">
      <c r="A21" s="116"/>
      <c r="B21" s="114"/>
      <c r="C21" s="114" t="s">
        <v>94</v>
      </c>
      <c r="D21" s="23"/>
      <c r="E21" s="16"/>
      <c r="F21" s="116"/>
      <c r="G21" s="117" t="s">
        <v>94</v>
      </c>
      <c r="H21" s="16"/>
      <c r="I21" s="16"/>
      <c r="J21" s="16"/>
      <c r="K21" s="16"/>
      <c r="L21" s="23"/>
      <c r="M21" s="16"/>
      <c r="N21" s="16"/>
      <c r="O21" s="16"/>
      <c r="P21" s="106"/>
      <c r="Q21" s="106"/>
      <c r="R21" s="106"/>
      <c r="S21" s="106"/>
      <c r="T21" s="106"/>
      <c r="U21" s="106"/>
      <c r="V21" s="106"/>
      <c r="W21" s="106"/>
      <c r="X21" s="106"/>
      <c r="Y21" s="106"/>
    </row>
    <row r="22" spans="1: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06"/>
      <c r="Q22" s="106"/>
      <c r="R22" s="106"/>
      <c r="S22" s="106"/>
      <c r="T22" s="106"/>
      <c r="U22" s="106"/>
      <c r="V22" s="106"/>
      <c r="W22" s="106"/>
      <c r="X22" s="106"/>
      <c r="Y22" s="106"/>
    </row>
    <row r="23" spans="1:25" ht="15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9"/>
      <c r="M23" s="118"/>
      <c r="N23" s="118"/>
      <c r="O23" s="118"/>
      <c r="P23" s="106"/>
      <c r="Q23" s="106"/>
      <c r="R23" s="106"/>
      <c r="S23" s="106"/>
      <c r="T23" s="106"/>
      <c r="U23" s="106"/>
      <c r="V23" s="106"/>
      <c r="W23" s="106"/>
      <c r="X23" s="106"/>
      <c r="Y23" s="106"/>
    </row>
    <row r="24" spans="1: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06"/>
      <c r="Q24" s="106"/>
      <c r="R24" s="106"/>
      <c r="S24" s="106"/>
      <c r="T24" s="106"/>
      <c r="U24" s="106"/>
      <c r="V24" s="106"/>
      <c r="W24" s="106"/>
      <c r="X24" s="106"/>
      <c r="Y24" s="106"/>
    </row>
    <row r="25" spans="1:25" ht="28.35" customHeight="1">
      <c r="A25" s="102" t="s">
        <v>79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4"/>
      <c r="Q25" s="104"/>
      <c r="R25" s="104"/>
      <c r="S25" s="104"/>
      <c r="T25" s="104"/>
      <c r="U25" s="104"/>
      <c r="V25" s="104"/>
      <c r="W25" s="104"/>
      <c r="X25" s="104"/>
      <c r="Y25" s="104"/>
    </row>
    <row r="26" spans="1:25" ht="18">
      <c r="A26" s="105" t="s">
        <v>80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16"/>
      <c r="N26" s="16"/>
      <c r="O26" s="16"/>
      <c r="P26" s="106"/>
      <c r="Q26" s="106"/>
      <c r="R26" s="106"/>
      <c r="S26" s="106"/>
      <c r="T26" s="106"/>
      <c r="U26" s="106"/>
      <c r="V26" s="106"/>
      <c r="W26" s="106"/>
      <c r="X26" s="106"/>
      <c r="Y26" s="106"/>
    </row>
    <row r="27" spans="1: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06"/>
      <c r="Q27" s="106"/>
      <c r="R27" s="106"/>
      <c r="S27" s="106"/>
      <c r="T27" s="106"/>
      <c r="U27" s="106"/>
      <c r="V27" s="106"/>
      <c r="W27" s="106"/>
      <c r="X27" s="106"/>
      <c r="Y27" s="106"/>
    </row>
    <row r="28" spans="1:25" ht="15">
      <c r="A28" s="23" t="s">
        <v>81</v>
      </c>
      <c r="B28" s="107"/>
      <c r="C28" s="107"/>
      <c r="D28" s="107"/>
      <c r="E28" s="23"/>
      <c r="F28" s="23" t="s">
        <v>82</v>
      </c>
      <c r="G28" s="16"/>
      <c r="H28" s="108"/>
      <c r="I28" s="16"/>
      <c r="J28" s="23" t="s">
        <v>83</v>
      </c>
      <c r="K28" s="16"/>
      <c r="L28" s="108"/>
      <c r="M28" s="16"/>
      <c r="N28" s="23" t="s">
        <v>84</v>
      </c>
      <c r="O28" s="16"/>
      <c r="P28" s="106"/>
      <c r="Q28" s="106"/>
      <c r="R28" s="106"/>
      <c r="S28" s="106"/>
      <c r="T28" s="106"/>
      <c r="U28" s="106"/>
      <c r="V28" s="106"/>
      <c r="W28" s="106"/>
      <c r="X28" s="106"/>
      <c r="Y28" s="106"/>
    </row>
    <row r="29" spans="1:25" ht="15">
      <c r="A29" s="16"/>
      <c r="B29" s="16"/>
      <c r="C29" s="16"/>
      <c r="D29" s="16"/>
      <c r="E29" s="23"/>
      <c r="F29" s="23"/>
      <c r="G29" s="23"/>
      <c r="H29" s="23"/>
      <c r="I29" s="23"/>
      <c r="J29" s="23"/>
      <c r="K29" s="23"/>
      <c r="L29" s="16"/>
      <c r="M29" s="16"/>
      <c r="N29" s="16"/>
      <c r="O29" s="16"/>
      <c r="P29" s="106"/>
      <c r="Q29" s="106"/>
      <c r="R29" s="106"/>
      <c r="S29" s="106"/>
      <c r="T29" s="106"/>
      <c r="U29" s="106"/>
      <c r="V29" s="106"/>
      <c r="W29" s="106"/>
      <c r="X29" s="106"/>
      <c r="Y29" s="106"/>
    </row>
    <row r="30" spans="1:25" ht="15">
      <c r="A30" s="23" t="s">
        <v>85</v>
      </c>
      <c r="B30" s="107"/>
      <c r="C30" s="107"/>
      <c r="D30" s="16"/>
      <c r="E30" s="16"/>
      <c r="F30" s="23" t="s">
        <v>86</v>
      </c>
      <c r="G30" s="23"/>
      <c r="H30" s="23"/>
      <c r="I30" s="16"/>
      <c r="J30" s="107"/>
      <c r="K30" s="107"/>
      <c r="L30" s="16"/>
      <c r="M30" s="16"/>
      <c r="N30" s="16"/>
      <c r="O30" s="16"/>
      <c r="P30" s="106"/>
      <c r="Q30" s="106"/>
      <c r="R30" s="106"/>
      <c r="S30" s="106"/>
      <c r="T30" s="106"/>
      <c r="U30" s="106"/>
      <c r="V30" s="106"/>
      <c r="W30" s="106"/>
      <c r="X30" s="106"/>
      <c r="Y30" s="106"/>
    </row>
    <row r="31" spans="1:25" ht="15">
      <c r="A31" s="16"/>
      <c r="B31" s="16"/>
      <c r="C31" s="16"/>
      <c r="D31" s="16"/>
      <c r="E31" s="16"/>
      <c r="F31" s="16"/>
      <c r="G31" s="16"/>
      <c r="H31" s="23"/>
      <c r="I31" s="23"/>
      <c r="J31" s="23"/>
      <c r="K31" s="23"/>
      <c r="L31" s="23"/>
      <c r="M31" s="16"/>
      <c r="N31" s="16"/>
      <c r="O31" s="16"/>
      <c r="P31" s="106"/>
      <c r="Q31" s="106"/>
      <c r="R31" s="106"/>
      <c r="S31" s="106"/>
      <c r="T31" s="106"/>
      <c r="U31" s="106"/>
      <c r="V31" s="106"/>
      <c r="W31" s="106"/>
      <c r="X31" s="106"/>
      <c r="Y31" s="106"/>
    </row>
    <row r="32" spans="1:25" ht="18">
      <c r="A32" s="105" t="s">
        <v>87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16"/>
      <c r="N32" s="16"/>
      <c r="O32" s="16"/>
      <c r="P32" s="106"/>
      <c r="Q32" s="106"/>
      <c r="R32" s="106"/>
      <c r="S32" s="106"/>
      <c r="T32" s="106"/>
      <c r="U32" s="106"/>
      <c r="V32" s="106"/>
      <c r="W32" s="106"/>
      <c r="X32" s="106"/>
      <c r="Y32" s="106"/>
    </row>
    <row r="33" spans="1:25" ht="18">
      <c r="A33" s="105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16"/>
      <c r="N33" s="16"/>
      <c r="O33" s="16"/>
      <c r="P33" s="106"/>
      <c r="Q33" s="106"/>
      <c r="R33" s="106"/>
      <c r="S33" s="106"/>
      <c r="T33" s="106"/>
      <c r="U33" s="106"/>
      <c r="V33" s="106"/>
      <c r="W33" s="106"/>
      <c r="X33" s="106"/>
      <c r="Y33" s="106"/>
    </row>
    <row r="34" spans="1:25" ht="15">
      <c r="A34" s="109" t="s">
        <v>88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16"/>
      <c r="N34" s="16"/>
      <c r="O34" s="16"/>
      <c r="P34" s="106"/>
      <c r="Q34" s="106"/>
      <c r="R34" s="106"/>
      <c r="S34" s="106"/>
      <c r="T34" s="106"/>
      <c r="U34" s="106"/>
      <c r="V34" s="106"/>
      <c r="W34" s="106"/>
      <c r="X34" s="106"/>
      <c r="Y34" s="106"/>
    </row>
    <row r="35" spans="1:25" ht="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16"/>
      <c r="N35" s="16"/>
      <c r="O35" s="16"/>
      <c r="P35" s="106"/>
      <c r="Q35" s="106"/>
      <c r="R35" s="106"/>
      <c r="S35" s="106"/>
      <c r="T35" s="106"/>
      <c r="U35" s="106"/>
      <c r="V35" s="106"/>
      <c r="W35" s="106"/>
      <c r="X35" s="106"/>
      <c r="Y35" s="106"/>
    </row>
    <row r="36" spans="1:25" ht="15">
      <c r="A36" s="23" t="s">
        <v>89</v>
      </c>
      <c r="B36" s="110"/>
      <c r="C36" s="110"/>
      <c r="D36" s="111" t="s">
        <v>90</v>
      </c>
      <c r="E36" s="109"/>
      <c r="F36" s="8"/>
      <c r="G36" s="16"/>
      <c r="H36" s="16"/>
      <c r="I36" s="16"/>
      <c r="J36" s="16"/>
      <c r="K36" s="16"/>
      <c r="L36" s="16"/>
      <c r="M36" s="16"/>
      <c r="N36" s="16"/>
      <c r="O36" s="16"/>
      <c r="P36" s="106"/>
      <c r="Q36" s="106"/>
      <c r="R36" s="106"/>
      <c r="S36" s="106"/>
      <c r="T36" s="106"/>
      <c r="U36" s="106"/>
      <c r="V36" s="106"/>
      <c r="W36" s="106"/>
      <c r="X36" s="106"/>
      <c r="Y36" s="106"/>
    </row>
    <row r="37" spans="1:25" ht="15">
      <c r="A37" s="112" t="s">
        <v>91</v>
      </c>
      <c r="B37" s="23"/>
      <c r="C37" s="23"/>
      <c r="D37" s="111"/>
      <c r="E37" s="109"/>
      <c r="F37" s="8"/>
      <c r="G37" s="16"/>
      <c r="H37" s="16"/>
      <c r="I37" s="89"/>
      <c r="J37" s="100"/>
      <c r="K37" s="16"/>
      <c r="L37" s="89"/>
      <c r="M37" s="16"/>
      <c r="N37" s="16"/>
      <c r="O37" s="16"/>
      <c r="P37" s="106"/>
      <c r="Q37" s="106"/>
      <c r="R37" s="106"/>
      <c r="S37" s="106"/>
      <c r="T37" s="106"/>
      <c r="U37" s="106"/>
      <c r="V37" s="106"/>
      <c r="W37" s="106"/>
      <c r="X37" s="106"/>
      <c r="Y37" s="106"/>
    </row>
    <row r="38" spans="1:25" ht="15">
      <c r="A38" s="23" t="s">
        <v>92</v>
      </c>
      <c r="B38" s="110"/>
      <c r="C38" s="110"/>
      <c r="D38" s="111" t="s">
        <v>93</v>
      </c>
      <c r="E38" s="109"/>
      <c r="F38" s="113" t="s">
        <v>94</v>
      </c>
      <c r="G38" s="114"/>
      <c r="H38" s="16"/>
      <c r="I38" s="23"/>
      <c r="J38" s="23"/>
      <c r="K38" s="16"/>
      <c r="L38" s="23"/>
      <c r="M38" s="16"/>
      <c r="N38" s="16"/>
      <c r="O38" s="16"/>
      <c r="P38" s="106"/>
      <c r="Q38" s="106"/>
      <c r="R38" s="106"/>
      <c r="S38" s="106"/>
      <c r="T38" s="106"/>
      <c r="U38" s="106"/>
      <c r="V38" s="106"/>
      <c r="W38" s="106"/>
      <c r="X38" s="106"/>
      <c r="Y38" s="106"/>
    </row>
    <row r="39" spans="1:25" ht="15">
      <c r="A39" s="112" t="s">
        <v>95</v>
      </c>
      <c r="B39" s="23"/>
      <c r="C39" s="23"/>
      <c r="D39" s="23"/>
      <c r="E39" s="23"/>
      <c r="F39" s="23"/>
      <c r="G39" s="23"/>
      <c r="H39" s="23"/>
      <c r="I39" s="16"/>
      <c r="J39" s="16"/>
      <c r="K39" s="16"/>
      <c r="L39" s="23"/>
      <c r="M39" s="16"/>
      <c r="N39" s="16"/>
      <c r="O39" s="16"/>
      <c r="P39" s="106"/>
      <c r="Q39" s="106"/>
      <c r="R39" s="106"/>
      <c r="S39" s="106"/>
      <c r="T39" s="106"/>
      <c r="U39" s="106"/>
      <c r="V39" s="106"/>
      <c r="W39" s="106"/>
      <c r="X39" s="106"/>
      <c r="Y39" s="106"/>
    </row>
    <row r="40" spans="1:25" ht="1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16"/>
      <c r="N40" s="16"/>
      <c r="O40" s="16"/>
      <c r="P40" s="106"/>
      <c r="Q40" s="106"/>
      <c r="R40" s="106"/>
      <c r="S40" s="106"/>
      <c r="T40" s="106"/>
      <c r="U40" s="106"/>
      <c r="V40" s="106"/>
      <c r="W40" s="106"/>
      <c r="X40" s="106"/>
      <c r="Y40" s="106"/>
    </row>
    <row r="41" spans="1:25" ht="18">
      <c r="A41" s="105" t="s">
        <v>96</v>
      </c>
      <c r="B41" s="23"/>
      <c r="C41" s="23"/>
      <c r="D41" s="23"/>
      <c r="E41" s="23"/>
      <c r="F41" s="105" t="s">
        <v>7</v>
      </c>
      <c r="G41" s="23"/>
      <c r="H41" s="23"/>
      <c r="I41" s="16"/>
      <c r="J41" s="23"/>
      <c r="K41" s="23"/>
      <c r="L41" s="23"/>
      <c r="M41" s="23"/>
      <c r="N41" s="23"/>
      <c r="O41" s="23"/>
      <c r="P41" s="106"/>
      <c r="Q41" s="106"/>
      <c r="R41" s="106"/>
      <c r="S41" s="106"/>
      <c r="T41" s="106"/>
      <c r="U41" s="106"/>
      <c r="V41" s="106"/>
      <c r="W41" s="106"/>
      <c r="X41" s="106"/>
      <c r="Y41" s="106"/>
    </row>
    <row r="42" spans="1:25" ht="18">
      <c r="A42" s="105"/>
      <c r="B42" s="23"/>
      <c r="C42" s="23"/>
      <c r="D42" s="23"/>
      <c r="E42" s="23"/>
      <c r="F42" s="105"/>
      <c r="G42" s="23"/>
      <c r="H42" s="23"/>
      <c r="I42" s="16"/>
      <c r="J42" s="23"/>
      <c r="K42" s="23"/>
      <c r="L42" s="23"/>
      <c r="M42" s="23"/>
      <c r="N42" s="23"/>
      <c r="O42" s="23"/>
      <c r="P42" s="106"/>
      <c r="Q42" s="106"/>
      <c r="R42" s="106"/>
      <c r="S42" s="106"/>
      <c r="T42" s="106"/>
      <c r="U42" s="106"/>
      <c r="V42" s="106"/>
      <c r="W42" s="106"/>
      <c r="X42" s="106"/>
      <c r="Y42" s="106"/>
    </row>
    <row r="43" spans="1:25" ht="54.95" customHeight="1">
      <c r="A43" s="112" t="s">
        <v>97</v>
      </c>
      <c r="B43" s="23"/>
      <c r="C43" s="23"/>
      <c r="D43" s="23"/>
      <c r="E43" s="23"/>
      <c r="F43" s="121" t="s">
        <v>98</v>
      </c>
      <c r="G43" s="121"/>
      <c r="H43" s="121"/>
      <c r="I43" s="121"/>
      <c r="J43" s="121"/>
      <c r="K43" s="121"/>
      <c r="L43" s="121"/>
      <c r="M43" s="121"/>
      <c r="N43" s="121"/>
      <c r="O43" s="23"/>
      <c r="P43" s="106"/>
      <c r="Q43" s="106"/>
      <c r="R43" s="106"/>
      <c r="S43" s="106"/>
      <c r="T43" s="106"/>
      <c r="U43" s="106"/>
      <c r="V43" s="106"/>
      <c r="W43" s="106"/>
      <c r="X43" s="106"/>
      <c r="Y43" s="106"/>
    </row>
    <row r="44" spans="1:25" ht="15">
      <c r="A44" s="16"/>
      <c r="B44" s="16"/>
      <c r="C44" s="16"/>
      <c r="D44" s="16"/>
      <c r="E44" s="23"/>
      <c r="F44" s="16"/>
      <c r="G44" s="16"/>
      <c r="H44" s="16"/>
      <c r="I44" s="16"/>
      <c r="J44" s="16"/>
      <c r="K44" s="16"/>
      <c r="L44" s="23"/>
      <c r="M44" s="23"/>
      <c r="N44" s="16"/>
      <c r="O44" s="16"/>
      <c r="P44" s="106"/>
      <c r="Q44" s="106"/>
      <c r="R44" s="106"/>
      <c r="S44" s="106"/>
      <c r="T44" s="106"/>
      <c r="U44" s="106"/>
      <c r="V44" s="106"/>
      <c r="W44" s="106"/>
      <c r="X44" s="106"/>
      <c r="Y44" s="106"/>
    </row>
    <row r="45" spans="1:25" ht="15">
      <c r="A45" s="116"/>
      <c r="B45" s="114"/>
      <c r="C45" s="114" t="s">
        <v>94</v>
      </c>
      <c r="D45" s="23"/>
      <c r="E45" s="16"/>
      <c r="F45" s="116"/>
      <c r="G45" s="117" t="s">
        <v>94</v>
      </c>
      <c r="H45" s="16"/>
      <c r="I45" s="16"/>
      <c r="J45" s="16"/>
      <c r="K45" s="16"/>
      <c r="L45" s="23"/>
      <c r="M45" s="16"/>
      <c r="N45" s="16"/>
      <c r="O45" s="16"/>
      <c r="P45" s="106"/>
      <c r="Q45" s="106"/>
      <c r="R45" s="106"/>
      <c r="S45" s="106"/>
      <c r="T45" s="106"/>
      <c r="U45" s="106"/>
      <c r="V45" s="106"/>
      <c r="W45" s="106"/>
      <c r="X45" s="106"/>
      <c r="Y45" s="106"/>
    </row>
    <row r="46" spans="1: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06"/>
      <c r="Q46" s="106"/>
      <c r="R46" s="106"/>
      <c r="S46" s="106"/>
      <c r="T46" s="106"/>
      <c r="U46" s="106"/>
      <c r="V46" s="106"/>
      <c r="W46" s="106"/>
      <c r="X46" s="106"/>
      <c r="Y46" s="106"/>
    </row>
    <row r="47" spans="1:25" ht="15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9"/>
      <c r="M47" s="118"/>
      <c r="N47" s="118"/>
      <c r="O47" s="118"/>
      <c r="P47" s="106"/>
      <c r="Q47" s="106"/>
      <c r="R47" s="106"/>
      <c r="S47" s="106"/>
      <c r="T47" s="106"/>
      <c r="U47" s="106"/>
      <c r="V47" s="106"/>
      <c r="W47" s="106"/>
      <c r="X47" s="106"/>
      <c r="Y47" s="106"/>
    </row>
    <row r="48" spans="1:25" ht="20.25">
      <c r="A48" s="120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06"/>
      <c r="Q48" s="106"/>
      <c r="R48" s="106"/>
      <c r="S48" s="106"/>
      <c r="T48" s="106"/>
      <c r="U48" s="106"/>
      <c r="V48" s="106"/>
      <c r="W48" s="106"/>
      <c r="X48" s="106"/>
      <c r="Y48" s="106"/>
    </row>
    <row r="49" spans="1:25" ht="28.35" customHeight="1">
      <c r="A49" s="102" t="s">
        <v>79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  <c r="Q49" s="104"/>
      <c r="R49" s="104"/>
      <c r="S49" s="104"/>
      <c r="T49" s="104"/>
      <c r="U49" s="104"/>
      <c r="V49" s="104"/>
      <c r="W49" s="104"/>
      <c r="X49" s="104"/>
      <c r="Y49" s="104"/>
    </row>
    <row r="50" spans="1:25" ht="18">
      <c r="A50" s="105" t="s">
        <v>80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16"/>
      <c r="N50" s="16"/>
      <c r="O50" s="16"/>
      <c r="P50" s="106"/>
      <c r="Q50" s="106"/>
      <c r="R50" s="106"/>
      <c r="S50" s="106"/>
      <c r="T50" s="106"/>
      <c r="U50" s="106"/>
      <c r="V50" s="106"/>
      <c r="W50" s="106"/>
      <c r="X50" s="106"/>
      <c r="Y50" s="106"/>
    </row>
    <row r="51" spans="1: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06"/>
      <c r="Q51" s="106"/>
      <c r="R51" s="106"/>
      <c r="S51" s="106"/>
      <c r="T51" s="106"/>
      <c r="U51" s="106"/>
      <c r="V51" s="106"/>
      <c r="W51" s="106"/>
      <c r="X51" s="106"/>
      <c r="Y51" s="106"/>
    </row>
    <row r="52" spans="1:25" ht="15">
      <c r="A52" s="23" t="s">
        <v>81</v>
      </c>
      <c r="B52" s="107"/>
      <c r="C52" s="107"/>
      <c r="D52" s="107"/>
      <c r="E52" s="23"/>
      <c r="F52" s="23" t="s">
        <v>82</v>
      </c>
      <c r="G52" s="16"/>
      <c r="H52" s="108"/>
      <c r="I52" s="16"/>
      <c r="J52" s="23" t="s">
        <v>83</v>
      </c>
      <c r="K52" s="16"/>
      <c r="L52" s="108"/>
      <c r="M52" s="16"/>
      <c r="N52" s="23" t="s">
        <v>84</v>
      </c>
      <c r="O52" s="16"/>
      <c r="P52" s="106"/>
      <c r="Q52" s="106"/>
      <c r="R52" s="106"/>
      <c r="S52" s="106"/>
      <c r="T52" s="106"/>
      <c r="U52" s="106"/>
      <c r="V52" s="106"/>
      <c r="W52" s="106"/>
      <c r="X52" s="106"/>
      <c r="Y52" s="106"/>
    </row>
    <row r="53" spans="1:25" ht="15">
      <c r="A53" s="16"/>
      <c r="B53" s="16"/>
      <c r="C53" s="16"/>
      <c r="D53" s="16"/>
      <c r="E53" s="23"/>
      <c r="F53" s="23"/>
      <c r="G53" s="23"/>
      <c r="H53" s="23"/>
      <c r="I53" s="23"/>
      <c r="J53" s="23"/>
      <c r="K53" s="23"/>
      <c r="L53" s="16"/>
      <c r="M53" s="16"/>
      <c r="N53" s="16"/>
      <c r="O53" s="16"/>
      <c r="P53" s="106"/>
      <c r="Q53" s="106"/>
      <c r="R53" s="106"/>
      <c r="S53" s="106"/>
      <c r="T53" s="106"/>
      <c r="U53" s="106"/>
      <c r="V53" s="106"/>
      <c r="W53" s="106"/>
      <c r="X53" s="106"/>
      <c r="Y53" s="106"/>
    </row>
    <row r="54" spans="1:25" ht="15">
      <c r="A54" s="23" t="s">
        <v>85</v>
      </c>
      <c r="B54" s="107"/>
      <c r="C54" s="107"/>
      <c r="D54" s="16"/>
      <c r="E54" s="16"/>
      <c r="F54" s="23" t="s">
        <v>86</v>
      </c>
      <c r="G54" s="23"/>
      <c r="H54" s="23"/>
      <c r="I54" s="16"/>
      <c r="J54" s="107"/>
      <c r="K54" s="107"/>
      <c r="L54" s="16"/>
      <c r="M54" s="16"/>
      <c r="N54" s="16"/>
      <c r="O54" s="16"/>
      <c r="P54" s="106"/>
      <c r="Q54" s="106"/>
      <c r="R54" s="106"/>
      <c r="S54" s="106"/>
      <c r="T54" s="106"/>
      <c r="U54" s="106"/>
      <c r="V54" s="106"/>
      <c r="W54" s="106"/>
      <c r="X54" s="106"/>
      <c r="Y54" s="106"/>
    </row>
    <row r="55" spans="1:25" ht="15">
      <c r="A55" s="16"/>
      <c r="B55" s="16"/>
      <c r="C55" s="16"/>
      <c r="D55" s="16"/>
      <c r="E55" s="16"/>
      <c r="F55" s="16"/>
      <c r="G55" s="16"/>
      <c r="H55" s="23"/>
      <c r="I55" s="23"/>
      <c r="J55" s="23"/>
      <c r="K55" s="23"/>
      <c r="L55" s="23"/>
      <c r="M55" s="16"/>
      <c r="N55" s="16"/>
      <c r="O55" s="16"/>
      <c r="P55" s="106"/>
      <c r="Q55" s="106"/>
      <c r="R55" s="106"/>
      <c r="S55" s="106"/>
      <c r="T55" s="106"/>
      <c r="U55" s="106"/>
      <c r="V55" s="106"/>
      <c r="W55" s="106"/>
      <c r="X55" s="106"/>
      <c r="Y55" s="106"/>
    </row>
    <row r="56" spans="1:25" ht="18">
      <c r="A56" s="105" t="s">
        <v>87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16"/>
      <c r="N56" s="16"/>
      <c r="O56" s="16"/>
      <c r="P56" s="106"/>
      <c r="Q56" s="106"/>
      <c r="R56" s="106"/>
      <c r="S56" s="106"/>
      <c r="T56" s="106"/>
      <c r="U56" s="106"/>
      <c r="V56" s="106"/>
      <c r="W56" s="106"/>
      <c r="X56" s="106"/>
      <c r="Y56" s="106"/>
    </row>
    <row r="57" spans="1:25" ht="18">
      <c r="A57" s="105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16"/>
      <c r="N57" s="16"/>
      <c r="O57" s="16"/>
      <c r="P57" s="106"/>
      <c r="Q57" s="106"/>
      <c r="R57" s="106"/>
      <c r="S57" s="106"/>
      <c r="T57" s="106"/>
      <c r="U57" s="106"/>
      <c r="V57" s="106"/>
      <c r="W57" s="106"/>
      <c r="X57" s="106"/>
      <c r="Y57" s="106"/>
    </row>
    <row r="58" spans="1:25" ht="15">
      <c r="A58" s="109" t="s">
        <v>88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16"/>
      <c r="N58" s="16"/>
      <c r="O58" s="16"/>
      <c r="P58" s="106"/>
      <c r="Q58" s="106"/>
      <c r="R58" s="106"/>
      <c r="S58" s="106"/>
      <c r="T58" s="106"/>
      <c r="U58" s="106"/>
      <c r="V58" s="106"/>
      <c r="W58" s="106"/>
      <c r="X58" s="106"/>
      <c r="Y58" s="106"/>
    </row>
    <row r="59" spans="1:25" ht="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16"/>
      <c r="N59" s="16"/>
      <c r="O59" s="16"/>
      <c r="P59" s="106"/>
      <c r="Q59" s="106"/>
      <c r="R59" s="106"/>
      <c r="S59" s="106"/>
      <c r="T59" s="106"/>
      <c r="U59" s="106"/>
      <c r="V59" s="106"/>
      <c r="W59" s="106"/>
      <c r="X59" s="106"/>
      <c r="Y59" s="106"/>
    </row>
    <row r="60" spans="1:25" ht="15">
      <c r="A60" s="23" t="s">
        <v>89</v>
      </c>
      <c r="B60" s="110"/>
      <c r="C60" s="110"/>
      <c r="D60" s="111" t="s">
        <v>90</v>
      </c>
      <c r="E60" s="109"/>
      <c r="F60" s="8"/>
      <c r="G60" s="16"/>
      <c r="H60" s="16"/>
      <c r="I60" s="16"/>
      <c r="J60" s="16"/>
      <c r="K60" s="16"/>
      <c r="L60" s="16"/>
      <c r="M60" s="16"/>
      <c r="N60" s="16"/>
      <c r="O60" s="16"/>
      <c r="P60" s="106"/>
      <c r="Q60" s="106"/>
      <c r="R60" s="106"/>
      <c r="S60" s="106"/>
      <c r="T60" s="106"/>
      <c r="U60" s="106"/>
      <c r="V60" s="106"/>
      <c r="W60" s="106"/>
      <c r="X60" s="106"/>
      <c r="Y60" s="106"/>
    </row>
    <row r="61" spans="1:25" ht="15">
      <c r="A61" s="112" t="s">
        <v>91</v>
      </c>
      <c r="B61" s="23"/>
      <c r="C61" s="23"/>
      <c r="D61" s="111"/>
      <c r="E61" s="109"/>
      <c r="F61" s="8"/>
      <c r="G61" s="16"/>
      <c r="H61" s="16"/>
      <c r="I61" s="89"/>
      <c r="J61" s="100"/>
      <c r="K61" s="16"/>
      <c r="L61" s="89"/>
      <c r="M61" s="16"/>
      <c r="N61" s="16"/>
      <c r="O61" s="16"/>
      <c r="P61" s="106"/>
      <c r="Q61" s="106"/>
      <c r="R61" s="106"/>
      <c r="S61" s="106"/>
      <c r="T61" s="106"/>
      <c r="U61" s="106"/>
      <c r="V61" s="106"/>
      <c r="W61" s="106"/>
      <c r="X61" s="106"/>
      <c r="Y61" s="106"/>
    </row>
    <row r="62" spans="1:25" ht="15">
      <c r="A62" s="23" t="s">
        <v>92</v>
      </c>
      <c r="B62" s="110"/>
      <c r="C62" s="110"/>
      <c r="D62" s="111" t="s">
        <v>93</v>
      </c>
      <c r="E62" s="109"/>
      <c r="F62" s="113" t="s">
        <v>94</v>
      </c>
      <c r="G62" s="114"/>
      <c r="H62" s="16"/>
      <c r="I62" s="23"/>
      <c r="J62" s="23"/>
      <c r="K62" s="16"/>
      <c r="L62" s="23"/>
      <c r="M62" s="16"/>
      <c r="N62" s="16"/>
      <c r="O62" s="16"/>
      <c r="P62" s="106"/>
      <c r="Q62" s="106"/>
      <c r="R62" s="106"/>
      <c r="S62" s="106"/>
      <c r="T62" s="106"/>
      <c r="U62" s="106"/>
      <c r="V62" s="106"/>
      <c r="W62" s="106"/>
      <c r="X62" s="106"/>
      <c r="Y62" s="106"/>
    </row>
    <row r="63" spans="1:25" ht="15">
      <c r="A63" s="112" t="s">
        <v>95</v>
      </c>
      <c r="B63" s="23"/>
      <c r="C63" s="23"/>
      <c r="D63" s="23"/>
      <c r="E63" s="23"/>
      <c r="F63" s="23"/>
      <c r="G63" s="23"/>
      <c r="H63" s="23"/>
      <c r="I63" s="16"/>
      <c r="J63" s="16"/>
      <c r="K63" s="16"/>
      <c r="L63" s="23"/>
      <c r="M63" s="16"/>
      <c r="N63" s="16"/>
      <c r="O63" s="16"/>
      <c r="P63" s="106"/>
      <c r="Q63" s="106"/>
      <c r="R63" s="106"/>
      <c r="S63" s="106"/>
      <c r="T63" s="106"/>
      <c r="U63" s="106"/>
      <c r="V63" s="106"/>
      <c r="W63" s="106"/>
      <c r="X63" s="106"/>
      <c r="Y63" s="106"/>
    </row>
    <row r="64" spans="1:25" ht="1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16"/>
      <c r="N64" s="16"/>
      <c r="O64" s="16"/>
      <c r="P64" s="106"/>
      <c r="Q64" s="106"/>
      <c r="R64" s="106"/>
      <c r="S64" s="106"/>
      <c r="T64" s="106"/>
      <c r="U64" s="106"/>
      <c r="V64" s="106"/>
      <c r="W64" s="106"/>
      <c r="X64" s="106"/>
      <c r="Y64" s="106"/>
    </row>
    <row r="65" spans="1:25" ht="18">
      <c r="A65" s="105" t="s">
        <v>96</v>
      </c>
      <c r="B65" s="23"/>
      <c r="C65" s="23"/>
      <c r="D65" s="23"/>
      <c r="E65" s="23"/>
      <c r="F65" s="105" t="s">
        <v>7</v>
      </c>
      <c r="G65" s="23"/>
      <c r="H65" s="23"/>
      <c r="I65" s="16"/>
      <c r="J65" s="23"/>
      <c r="K65" s="23"/>
      <c r="L65" s="23"/>
      <c r="M65" s="23"/>
      <c r="N65" s="23"/>
      <c r="O65" s="23"/>
      <c r="P65" s="106"/>
      <c r="Q65" s="106"/>
      <c r="R65" s="106"/>
      <c r="S65" s="106"/>
      <c r="T65" s="106"/>
      <c r="U65" s="106"/>
      <c r="V65" s="106"/>
      <c r="W65" s="106"/>
      <c r="X65" s="106"/>
      <c r="Y65" s="106"/>
    </row>
    <row r="66" spans="1:25" ht="18">
      <c r="A66" s="105"/>
      <c r="B66" s="23"/>
      <c r="C66" s="23"/>
      <c r="D66" s="23"/>
      <c r="E66" s="23"/>
      <c r="F66" s="105"/>
      <c r="G66" s="23"/>
      <c r="H66" s="23"/>
      <c r="I66" s="16"/>
      <c r="J66" s="23"/>
      <c r="K66" s="23"/>
      <c r="L66" s="23"/>
      <c r="M66" s="23"/>
      <c r="N66" s="23"/>
      <c r="O66" s="23"/>
      <c r="P66" s="106"/>
      <c r="Q66" s="106"/>
      <c r="R66" s="106"/>
      <c r="S66" s="106"/>
      <c r="T66" s="106"/>
      <c r="U66" s="106"/>
      <c r="V66" s="106"/>
      <c r="W66" s="106"/>
      <c r="X66" s="106"/>
      <c r="Y66" s="106"/>
    </row>
    <row r="67" spans="1:25" ht="54.95" customHeight="1">
      <c r="A67" s="112" t="s">
        <v>97</v>
      </c>
      <c r="B67" s="23"/>
      <c r="C67" s="23"/>
      <c r="D67" s="23"/>
      <c r="E67" s="23"/>
      <c r="F67" s="121" t="s">
        <v>98</v>
      </c>
      <c r="G67" s="121"/>
      <c r="H67" s="121"/>
      <c r="I67" s="121"/>
      <c r="J67" s="121"/>
      <c r="K67" s="121"/>
      <c r="L67" s="121"/>
      <c r="M67" s="121"/>
      <c r="N67" s="121"/>
      <c r="O67" s="23"/>
      <c r="P67" s="106"/>
      <c r="Q67" s="106"/>
      <c r="R67" s="106"/>
      <c r="S67" s="106"/>
      <c r="T67" s="106"/>
      <c r="U67" s="106"/>
      <c r="V67" s="106"/>
      <c r="W67" s="106"/>
      <c r="X67" s="106"/>
      <c r="Y67" s="106"/>
    </row>
    <row r="68" spans="1:25" ht="15">
      <c r="A68" s="16"/>
      <c r="B68" s="16"/>
      <c r="C68" s="16"/>
      <c r="D68" s="16"/>
      <c r="E68" s="23"/>
      <c r="F68" s="16"/>
      <c r="G68" s="16"/>
      <c r="H68" s="16"/>
      <c r="I68" s="16"/>
      <c r="J68" s="16"/>
      <c r="K68" s="16"/>
      <c r="L68" s="23"/>
      <c r="M68" s="23"/>
      <c r="N68" s="16"/>
      <c r="O68" s="16"/>
      <c r="P68" s="106"/>
      <c r="Q68" s="106"/>
      <c r="R68" s="106"/>
      <c r="S68" s="106"/>
      <c r="T68" s="106"/>
      <c r="U68" s="106"/>
      <c r="V68" s="106"/>
      <c r="W68" s="106"/>
      <c r="X68" s="106"/>
      <c r="Y68" s="106"/>
    </row>
    <row r="69" spans="1:25" ht="15">
      <c r="A69" s="116"/>
      <c r="B69" s="114"/>
      <c r="C69" s="114" t="s">
        <v>94</v>
      </c>
      <c r="D69" s="23"/>
      <c r="E69" s="16"/>
      <c r="F69" s="116"/>
      <c r="G69" s="117" t="s">
        <v>94</v>
      </c>
      <c r="H69" s="16"/>
      <c r="I69" s="16"/>
      <c r="J69" s="16"/>
      <c r="K69" s="16"/>
      <c r="L69" s="23"/>
      <c r="M69" s="16"/>
      <c r="N69" s="16"/>
      <c r="O69" s="16"/>
      <c r="P69" s="106"/>
      <c r="Q69" s="106"/>
      <c r="R69" s="106"/>
      <c r="S69" s="106"/>
      <c r="T69" s="106"/>
      <c r="U69" s="106"/>
      <c r="V69" s="106"/>
      <c r="W69" s="106"/>
      <c r="X69" s="106"/>
      <c r="Y69" s="106"/>
    </row>
    <row r="70" spans="1: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06"/>
      <c r="Q70" s="106"/>
      <c r="R70" s="106"/>
      <c r="S70" s="106"/>
      <c r="T70" s="106"/>
      <c r="U70" s="106"/>
      <c r="V70" s="106"/>
      <c r="W70" s="106"/>
      <c r="X70" s="106"/>
      <c r="Y70" s="106"/>
    </row>
    <row r="71" spans="1:25" ht="15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9"/>
      <c r="M71" s="118"/>
      <c r="N71" s="118"/>
      <c r="O71" s="118"/>
      <c r="P71" s="106"/>
      <c r="Q71" s="106"/>
      <c r="R71" s="106"/>
      <c r="S71" s="106"/>
      <c r="T71" s="106"/>
      <c r="U71" s="106"/>
      <c r="V71" s="106"/>
      <c r="W71" s="106"/>
      <c r="X71" s="106"/>
      <c r="Y71" s="106"/>
    </row>
    <row r="72" spans="1:25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</row>
    <row r="73" spans="1:25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</row>
    <row r="74" spans="1:25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</row>
    <row r="75" spans="1:25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</row>
    <row r="76" spans="1:25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</row>
    <row r="77" spans="1:25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</row>
    <row r="78" spans="1:25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</row>
    <row r="79" spans="1:25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</row>
    <row r="80" spans="1:25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</row>
    <row r="81" spans="1:25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</row>
    <row r="82" spans="1:25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</row>
    <row r="83" spans="1:25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</row>
  </sheetData>
  <mergeCells count="6">
    <mergeCell ref="F67:N67"/>
    <mergeCell ref="F12:F13"/>
    <mergeCell ref="F36:F37"/>
    <mergeCell ref="F60:F61"/>
    <mergeCell ref="F19:N19"/>
    <mergeCell ref="F43:N43"/>
  </mergeCells>
  <pageMargins left="0.78749999999999998" right="0.78749999999999998" top="0.78749999999999998" bottom="0.78749999999999998" header="0.511811023622047" footer="0.511811023622047"/>
  <pageSetup paperSize="9" scale="5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3697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Registre Compostatge - Dades DE</vt:lpstr>
      <vt:lpstr>Registre Seguiment Agrupat</vt:lpstr>
      <vt:lpstr>Fulls de seguiment</vt:lpstr>
      <vt:lpstr>'Fulls de seguiment'!Área_de_impresión</vt:lpstr>
      <vt:lpstr>'Registre Compostatge - Dades DE'!Área_de_impresión</vt:lpstr>
      <vt:lpstr>'Registre Seguiment Agrupat'!Área_de_impresión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Neus Giró</cp:lastModifiedBy>
  <cp:revision>284</cp:revision>
  <cp:lastPrinted>2026-04-24T12:05:23Z</cp:lastPrinted>
  <dcterms:created xsi:type="dcterms:W3CDTF">2022-12-22T09:30:01Z</dcterms:created>
  <dcterms:modified xsi:type="dcterms:W3CDTF">2026-04-24T12:07:50Z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